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LS220DBB98\share\共有\★事務局共有ファイル\3.専門医制度\◆2024年度書類審査\申請書フォーマット\"/>
    </mc:Choice>
  </mc:AlternateContent>
  <xr:revisionPtr revIDLastSave="0" documentId="13_ncr:1_{142294B5-856A-4E4B-8CD4-DBF730A912F8}" xr6:coauthVersionLast="47" xr6:coauthVersionMax="47" xr10:uidLastSave="{00000000-0000-0000-0000-000000000000}"/>
  <bookViews>
    <workbookView xWindow="-120" yWindow="-120" windowWidth="29040" windowHeight="15720" tabRatio="955" xr2:uid="{7C631C4A-545A-4E1A-AF37-50AEBFE7F52B}"/>
  </bookViews>
  <sheets>
    <sheet name="①申請書" sheetId="1" r:id="rId1"/>
    <sheet name="④修練終了証明書" sheetId="10" r:id="rId2"/>
    <sheet name="⑤研究業績一覧" sheetId="12" r:id="rId3"/>
    <sheet name="⑥研修実績一覧" sheetId="22" r:id="rId4"/>
    <sheet name="【手術】⑦　診療経験目録(NCD登録症例数)" sheetId="14" r:id="rId5"/>
    <sheet name="【手術】⑦-1療経験目録（NCD登録なしの場合）" sheetId="15" r:id="rId6"/>
    <sheet name="【診断】⑦　症例記録 " sheetId="23" r:id="rId7"/>
    <sheet name="【放射線】⑦　症例記録" sheetId="24" r:id="rId8"/>
    <sheet name="【薬物】⑦　症例記録" sheetId="25" r:id="rId9"/>
    <sheet name="事務局使用（記載不可）" sheetId="13" r:id="rId10"/>
  </sheets>
  <definedNames>
    <definedName name="_xlnm.Print_Area" localSheetId="4">'【手術】⑦　診療経験目録(NCD登録症例数)'!$A$1:$S$40</definedName>
    <definedName name="_xlnm.Print_Area" localSheetId="5">'【手術】⑦-1療経験目録（NCD登録なしの場合）'!$A$1:$AA$45</definedName>
    <definedName name="_xlnm.Print_Area" localSheetId="6">'【診断】⑦　症例記録 '!$A$1:$Q$52</definedName>
    <definedName name="_xlnm.Print_Area" localSheetId="0">①申請書!$A$1:$T$41</definedName>
    <definedName name="_xlnm.Print_Area" localSheetId="1">④修練終了証明書!$A$1:$S$39</definedName>
    <definedName name="_xlnm.Print_Area" localSheetId="2">⑤研究業績一覧!$A$1:$H$24</definedName>
    <definedName name="_xlnm.Print_Area" localSheetId="3">⑥研修実績一覧!$A$1:$M$25</definedName>
    <definedName name="_xlnm.Print_Titles" localSheetId="6">'【診断】⑦　症例記録 '!$11:$11</definedName>
    <definedName name="_xlnm.Print_Titles" localSheetId="7">'【放射線】⑦　症例記録'!$9:$9</definedName>
    <definedName name="_xlnm.Print_Titles" localSheetId="8">'【薬物】⑦　症例記録'!$9:$9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3" l="1"/>
  <c r="J12" i="13"/>
  <c r="J13" i="13"/>
  <c r="J14" i="13"/>
  <c r="J10" i="13"/>
  <c r="A11" i="13"/>
  <c r="B11" i="13"/>
  <c r="C11" i="13"/>
  <c r="A12" i="13"/>
  <c r="B12" i="13"/>
  <c r="C12" i="13"/>
  <c r="A13" i="13"/>
  <c r="B13" i="13"/>
  <c r="C13" i="13"/>
  <c r="A14" i="13"/>
  <c r="B14" i="13"/>
  <c r="C14" i="13"/>
  <c r="C10" i="13" l="1"/>
  <c r="B10" i="13"/>
  <c r="A10" i="13"/>
  <c r="J5" i="13"/>
  <c r="F5" i="13"/>
  <c r="E5" i="13"/>
  <c r="D5" i="13"/>
  <c r="C5" i="13"/>
  <c r="B5" i="13"/>
  <c r="A5" i="13"/>
  <c r="AC4" i="24" l="1"/>
  <c r="K4" i="25"/>
  <c r="Q4" i="23"/>
  <c r="F37" i="1" l="1"/>
  <c r="H5" i="13" s="1"/>
  <c r="E38" i="1"/>
  <c r="I5" i="13" s="1"/>
  <c r="E39" i="1"/>
  <c r="G5" i="13" s="1"/>
  <c r="U6" i="15"/>
  <c r="D8" i="14"/>
  <c r="N13" i="10" l="1"/>
  <c r="O20" i="14"/>
  <c r="M20" i="14"/>
  <c r="K20" i="14"/>
  <c r="I20" i="14"/>
  <c r="G20" i="14"/>
  <c r="E20" i="14"/>
  <c r="Q19" i="14"/>
  <c r="Q18" i="14"/>
  <c r="Q17" i="14"/>
  <c r="Q16" i="14"/>
  <c r="Q15" i="14"/>
  <c r="Q14" i="14"/>
  <c r="Q13" i="14"/>
  <c r="Q12" i="14"/>
  <c r="Q11" i="14"/>
  <c r="Q20" i="14" l="1"/>
  <c r="D18" i="12"/>
  <c r="D17" i="12"/>
  <c r="D16" i="12"/>
  <c r="D15" i="12"/>
  <c r="D14" i="12"/>
  <c r="E13" i="13" l="1"/>
  <c r="E14" i="13"/>
  <c r="E10" i="13"/>
  <c r="E11" i="13"/>
  <c r="E12" i="13"/>
  <c r="I10" i="13" l="1"/>
  <c r="G10" i="13"/>
  <c r="I14" i="13"/>
  <c r="G14" i="13"/>
  <c r="F14" i="13"/>
  <c r="H14" i="13"/>
  <c r="F12" i="13"/>
  <c r="I12" i="13"/>
  <c r="G12" i="13"/>
  <c r="H12" i="13"/>
  <c r="H11" i="13"/>
  <c r="I11" i="13"/>
  <c r="G11" i="13"/>
  <c r="F11" i="13"/>
  <c r="F13" i="13"/>
  <c r="G13" i="13"/>
  <c r="H13" i="13"/>
  <c r="I13" i="13"/>
  <c r="H10" i="13"/>
  <c r="F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A37" authorId="0" shapeId="0" xr:uid="{62D76E1D-5B53-4C0D-AB08-A5D056D64D0C}">
      <text>
        <r>
          <rPr>
            <b/>
            <sz val="9"/>
            <color indexed="81"/>
            <rFont val="MS P ゴシック"/>
            <family val="3"/>
            <charset val="128"/>
          </rPr>
          <t>ご入力いただいた住所に審査結果をお送りいたします</t>
        </r>
      </text>
    </comment>
  </commentList>
</comments>
</file>

<file path=xl/sharedStrings.xml><?xml version="1.0" encoding="utf-8"?>
<sst xmlns="http://schemas.openxmlformats.org/spreadsheetml/2006/main" count="1648" uniqueCount="245">
  <si>
    <t>Ｅmail(必須)</t>
    <rPh sb="6" eb="8">
      <t>ヒッス</t>
    </rPh>
    <phoneticPr fontId="1"/>
  </si>
  <si>
    <t>電話番号(連絡先)</t>
    <rPh sb="0" eb="2">
      <t>デンワ</t>
    </rPh>
    <rPh sb="2" eb="4">
      <t>バンゴウ</t>
    </rPh>
    <rPh sb="5" eb="7">
      <t>レンラク</t>
    </rPh>
    <rPh sb="7" eb="8">
      <t>サキ</t>
    </rPh>
    <phoneticPr fontId="1"/>
  </si>
  <si>
    <t>会員番号(5ケタ)</t>
    <rPh sb="0" eb="2">
      <t>カイイン</t>
    </rPh>
    <rPh sb="2" eb="4">
      <t>バンゴウ</t>
    </rPh>
    <phoneticPr fontId="1"/>
  </si>
  <si>
    <t>入会年月日</t>
    <rPh sb="0" eb="2">
      <t>ニュウカイ</t>
    </rPh>
    <rPh sb="2" eb="5">
      <t>ネンガッピ</t>
    </rPh>
    <phoneticPr fontId="1"/>
  </si>
  <si>
    <t>医籍登録年月日</t>
    <rPh sb="0" eb="2">
      <t>イセキ</t>
    </rPh>
    <rPh sb="2" eb="4">
      <t>トウロク</t>
    </rPh>
    <rPh sb="4" eb="7">
      <t>ネンガッピ</t>
    </rPh>
    <phoneticPr fontId="1"/>
  </si>
  <si>
    <t>医籍番号</t>
    <rPh sb="0" eb="2">
      <t>イセキ</t>
    </rPh>
    <rPh sb="2" eb="4">
      <t>バンゴウ</t>
    </rPh>
    <phoneticPr fontId="1"/>
  </si>
  <si>
    <t>職　歴</t>
    <rPh sb="0" eb="1">
      <t>ショク</t>
    </rPh>
    <rPh sb="2" eb="3">
      <t>レキ</t>
    </rPh>
    <phoneticPr fontId="1"/>
  </si>
  <si>
    <t>勤務先</t>
    <rPh sb="0" eb="2">
      <t>キンム</t>
    </rPh>
    <rPh sb="2" eb="3">
      <t>サキ</t>
    </rPh>
    <phoneticPr fontId="1"/>
  </si>
  <si>
    <t>施  設  名</t>
    <rPh sb="0" eb="1">
      <t>シ</t>
    </rPh>
    <rPh sb="3" eb="4">
      <t>セツ</t>
    </rPh>
    <rPh sb="6" eb="7">
      <t>メイ</t>
    </rPh>
    <phoneticPr fontId="1"/>
  </si>
  <si>
    <t>住　　所</t>
    <rPh sb="0" eb="1">
      <t>スミ</t>
    </rPh>
    <rPh sb="3" eb="4">
      <t>ショ</t>
    </rPh>
    <phoneticPr fontId="1"/>
  </si>
  <si>
    <t>印</t>
    <rPh sb="0" eb="1">
      <t>イン</t>
    </rPh>
    <phoneticPr fontId="1"/>
  </si>
  <si>
    <t>公印</t>
    <rPh sb="0" eb="2">
      <t>コウイン</t>
    </rPh>
    <phoneticPr fontId="1"/>
  </si>
  <si>
    <t>該当する一つに印をつけて下さい。(混合不可)</t>
    <rPh sb="0" eb="2">
      <t>ガイトウ</t>
    </rPh>
    <rPh sb="4" eb="5">
      <t>ヒト</t>
    </rPh>
    <rPh sb="7" eb="8">
      <t>シルシ</t>
    </rPh>
    <rPh sb="12" eb="13">
      <t>クダ</t>
    </rPh>
    <rPh sb="17" eb="19">
      <t>コンゴウ</t>
    </rPh>
    <rPh sb="19" eb="21">
      <t>フカ</t>
    </rPh>
    <phoneticPr fontId="1"/>
  </si>
  <si>
    <t>学術論文</t>
    <rPh sb="0" eb="2">
      <t>ガクジュツ</t>
    </rPh>
    <rPh sb="2" eb="4">
      <t>ロンブン</t>
    </rPh>
    <phoneticPr fontId="1"/>
  </si>
  <si>
    <t>学会発表</t>
    <rPh sb="0" eb="2">
      <t>ガッカイ</t>
    </rPh>
    <rPh sb="2" eb="4">
      <t>ハッピョウ</t>
    </rPh>
    <phoneticPr fontId="1"/>
  </si>
  <si>
    <t>NO.</t>
    <phoneticPr fontId="1"/>
  </si>
  <si>
    <t>発表年
(西暦)</t>
    <rPh sb="0" eb="2">
      <t>ハッピョウ</t>
    </rPh>
    <rPh sb="2" eb="3">
      <t>ネン</t>
    </rPh>
    <rPh sb="5" eb="7">
      <t>セイレキ</t>
    </rPh>
    <phoneticPr fontId="1"/>
  </si>
  <si>
    <t>論文名　／　演題名</t>
    <rPh sb="0" eb="1">
      <t>ロン</t>
    </rPh>
    <rPh sb="1" eb="2">
      <t>フミ</t>
    </rPh>
    <rPh sb="2" eb="3">
      <t>メイ</t>
    </rPh>
    <rPh sb="6" eb="7">
      <t>エン</t>
    </rPh>
    <rPh sb="7" eb="8">
      <t>ダイ</t>
    </rPh>
    <rPh sb="8" eb="9">
      <t>メイ</t>
    </rPh>
    <phoneticPr fontId="1"/>
  </si>
  <si>
    <t>氏　　名</t>
    <rPh sb="0" eb="1">
      <t>シ</t>
    </rPh>
    <rPh sb="3" eb="4">
      <t>メイ</t>
    </rPh>
    <phoneticPr fontId="1"/>
  </si>
  <si>
    <t>申請者氏名：　</t>
  </si>
  <si>
    <t>施設名：</t>
    <phoneticPr fontId="1"/>
  </si>
  <si>
    <t>乳腺疾患に関する研究業績</t>
    <phoneticPr fontId="1"/>
  </si>
  <si>
    <r>
      <t>(筆頭者として</t>
    </r>
    <r>
      <rPr>
        <b/>
        <sz val="14"/>
        <color theme="1"/>
        <rFont val="游ゴシック"/>
        <family val="3"/>
        <charset val="128"/>
        <scheme val="minor"/>
      </rPr>
      <t>1編</t>
    </r>
    <r>
      <rPr>
        <sz val="14"/>
        <color theme="1"/>
        <rFont val="游ゴシック"/>
        <family val="3"/>
        <charset val="128"/>
        <scheme val="minor"/>
      </rPr>
      <t>以上)</t>
    </r>
    <rPh sb="1" eb="4">
      <t>ヒットウシャ</t>
    </rPh>
    <rPh sb="8" eb="9">
      <t>ヘン</t>
    </rPh>
    <rPh sb="9" eb="11">
      <t>イジョウ</t>
    </rPh>
    <phoneticPr fontId="1"/>
  </si>
  <si>
    <t>発表雑誌／
学会名　</t>
    <rPh sb="0" eb="2">
      <t>ハッピョウ</t>
    </rPh>
    <rPh sb="2" eb="4">
      <t>ザッシ</t>
    </rPh>
    <rPh sb="6" eb="8">
      <t>ガッカイ</t>
    </rPh>
    <rPh sb="8" eb="9">
      <t>メイ</t>
    </rPh>
    <phoneticPr fontId="1"/>
  </si>
  <si>
    <t>筆頭</t>
    <rPh sb="0" eb="1">
      <t>フデ</t>
    </rPh>
    <rPh sb="1" eb="2">
      <t>アタマ</t>
    </rPh>
    <phoneticPr fontId="1"/>
  </si>
  <si>
    <r>
      <t>添付する業績コピーの</t>
    </r>
    <r>
      <rPr>
        <b/>
        <sz val="14"/>
        <color rgb="FFFF0000"/>
        <rFont val="游ゴシック"/>
        <family val="3"/>
        <charset val="128"/>
        <scheme val="minor"/>
      </rPr>
      <t>自身の名前を赤丸で囲む</t>
    </r>
    <r>
      <rPr>
        <sz val="14"/>
        <color theme="1"/>
        <rFont val="游ゴシック"/>
        <family val="3"/>
        <charset val="128"/>
        <scheme val="minor"/>
      </rPr>
      <t>こと</t>
    </r>
    <rPh sb="0" eb="2">
      <t>テンプ</t>
    </rPh>
    <rPh sb="16" eb="17">
      <t>アカ</t>
    </rPh>
    <phoneticPr fontId="1"/>
  </si>
  <si>
    <t>西暦　　年　　月　　～　　年　　月</t>
    <phoneticPr fontId="1"/>
  </si>
  <si>
    <t>年</t>
    <rPh sb="0" eb="1">
      <t>ネン</t>
    </rPh>
    <phoneticPr fontId="1"/>
  </si>
  <si>
    <t>月</t>
    <rPh sb="0" eb="1">
      <t>ガツ</t>
    </rPh>
    <phoneticPr fontId="1"/>
  </si>
  <si>
    <t>～</t>
  </si>
  <si>
    <t>日</t>
    <rPh sb="0" eb="1">
      <t>ニチ</t>
    </rPh>
    <phoneticPr fontId="1"/>
  </si>
  <si>
    <t>生年月日</t>
    <rPh sb="0" eb="4">
      <t>セイネンガッピ</t>
    </rPh>
    <phoneticPr fontId="1"/>
  </si>
  <si>
    <t>西暦</t>
    <rPh sb="0" eb="2">
      <t>セイレキ</t>
    </rPh>
    <phoneticPr fontId="1"/>
  </si>
  <si>
    <t>月</t>
    <rPh sb="0" eb="1">
      <t>ゲツ</t>
    </rPh>
    <phoneticPr fontId="1"/>
  </si>
  <si>
    <t>月</t>
    <rPh sb="0" eb="1">
      <t>ツキ</t>
    </rPh>
    <phoneticPr fontId="1"/>
  </si>
  <si>
    <t>～</t>
    <phoneticPr fontId="1"/>
  </si>
  <si>
    <t>2024　認・新</t>
    <rPh sb="5" eb="6">
      <t>ニン</t>
    </rPh>
    <rPh sb="7" eb="8">
      <t>シン</t>
    </rPh>
    <phoneticPr fontId="1"/>
  </si>
  <si>
    <t>申請日　2023年</t>
    <rPh sb="0" eb="2">
      <t>シンセイ</t>
    </rPh>
    <rPh sb="2" eb="3">
      <t>ビ</t>
    </rPh>
    <phoneticPr fontId="1"/>
  </si>
  <si>
    <t>　〒</t>
    <phoneticPr fontId="1"/>
  </si>
  <si>
    <t>TEL：</t>
    <phoneticPr fontId="1"/>
  </si>
  <si>
    <t>審査結果
送付先住所</t>
    <rPh sb="0" eb="2">
      <t>シンサ</t>
    </rPh>
    <rPh sb="2" eb="4">
      <t>ケッカ</t>
    </rPh>
    <rPh sb="5" eb="8">
      <t>ソウフサキ</t>
    </rPh>
    <rPh sb="8" eb="9">
      <t>スミ</t>
    </rPh>
    <rPh sb="9" eb="10">
      <t>ショ</t>
    </rPh>
    <phoneticPr fontId="1"/>
  </si>
  <si>
    <t>認定委員会　御中</t>
    <rPh sb="0" eb="2">
      <t>ニンテイ</t>
    </rPh>
    <rPh sb="2" eb="5">
      <t>イインカイ</t>
    </rPh>
    <rPh sb="6" eb="8">
      <t>オンチュウ</t>
    </rPh>
    <phoneticPr fontId="1"/>
  </si>
  <si>
    <t>申請者氏名　　　　　　　　　　　　　</t>
    <rPh sb="0" eb="3">
      <t>シンセイシャ</t>
    </rPh>
    <rPh sb="3" eb="5">
      <t>シメイ</t>
    </rPh>
    <phoneticPr fontId="1"/>
  </si>
  <si>
    <t>　上記の者は期間中、乳腺外科カリキュラムの基幹・連携施設もしくは日本乳癌学会認定・</t>
    <phoneticPr fontId="1"/>
  </si>
  <si>
    <t>関連施設である本施設において、所定のカリキュラムに従った研修を行ったことをここに</t>
    <phoneticPr fontId="1"/>
  </si>
  <si>
    <t>証明いたします。</t>
    <phoneticPr fontId="1"/>
  </si>
  <si>
    <t>期間：</t>
    <rPh sb="0" eb="1">
      <t>キ</t>
    </rPh>
    <rPh sb="1" eb="2">
      <t>アイダ</t>
    </rPh>
    <phoneticPr fontId="1"/>
  </si>
  <si>
    <t>~　</t>
    <phoneticPr fontId="1"/>
  </si>
  <si>
    <t>西暦　　</t>
    <rPh sb="0" eb="2">
      <t>セイレキ</t>
    </rPh>
    <phoneticPr fontId="1"/>
  </si>
  <si>
    <t>　</t>
    <phoneticPr fontId="1"/>
  </si>
  <si>
    <t>施設名</t>
    <rPh sb="0" eb="2">
      <t>シセツ</t>
    </rPh>
    <rPh sb="2" eb="3">
      <t>メイ</t>
    </rPh>
    <phoneticPr fontId="1"/>
  </si>
  <si>
    <r>
      <t>病院長名</t>
    </r>
    <r>
      <rPr>
        <sz val="9"/>
        <color theme="1"/>
        <rFont val="游ゴシック"/>
        <family val="3"/>
        <charset val="128"/>
        <scheme val="minor"/>
      </rPr>
      <t>(ゴム印　可)</t>
    </r>
    <rPh sb="0" eb="2">
      <t>ビョウイン</t>
    </rPh>
    <rPh sb="7" eb="8">
      <t>イン</t>
    </rPh>
    <rPh sb="9" eb="10">
      <t>カ</t>
    </rPh>
    <phoneticPr fontId="1"/>
  </si>
  <si>
    <t>術　　式</t>
    <rPh sb="0" eb="1">
      <t>スベ</t>
    </rPh>
    <rPh sb="3" eb="4">
      <t>シキ</t>
    </rPh>
    <phoneticPr fontId="1"/>
  </si>
  <si>
    <t>2020年</t>
    <rPh sb="4" eb="5">
      <t>トシ</t>
    </rPh>
    <phoneticPr fontId="1"/>
  </si>
  <si>
    <t>2021年</t>
    <rPh sb="4" eb="5">
      <t>トシ</t>
    </rPh>
    <phoneticPr fontId="1"/>
  </si>
  <si>
    <t>2022年</t>
    <rPh sb="4" eb="5">
      <t>トシ</t>
    </rPh>
    <phoneticPr fontId="1"/>
  </si>
  <si>
    <t>2023年</t>
    <rPh sb="4" eb="5">
      <t>トシ</t>
    </rPh>
    <phoneticPr fontId="1"/>
  </si>
  <si>
    <t>計</t>
    <rPh sb="0" eb="1">
      <t>ケイ</t>
    </rPh>
    <phoneticPr fontId="1"/>
  </si>
  <si>
    <t>ＮＰ0188</t>
    <phoneticPr fontId="1"/>
  </si>
  <si>
    <t>ＮＰ0283</t>
    <phoneticPr fontId="1"/>
  </si>
  <si>
    <t>ＮＰ0284</t>
    <phoneticPr fontId="1"/>
  </si>
  <si>
    <t>N P 0285
(OP 0022)</t>
    <phoneticPr fontId="1"/>
  </si>
  <si>
    <t>ＯＰ0028</t>
  </si>
  <si>
    <t>ＯＰ0029</t>
  </si>
  <si>
    <t>ＯＰ0030</t>
  </si>
  <si>
    <t>ＯＰ0031</t>
  </si>
  <si>
    <t>ＯＰ0032</t>
  </si>
  <si>
    <t>NP0188：</t>
    <phoneticPr fontId="1"/>
  </si>
  <si>
    <t>乳腺悪性腫瘍手術 2.乳房切除術　腋窩部郭清を伴わないもの</t>
    <rPh sb="0" eb="2">
      <t>ニュウセン</t>
    </rPh>
    <rPh sb="2" eb="4">
      <t>アクセイ</t>
    </rPh>
    <rPh sb="4" eb="6">
      <t>シュヨウ</t>
    </rPh>
    <rPh sb="6" eb="8">
      <t>シュジュツ</t>
    </rPh>
    <rPh sb="11" eb="13">
      <t>ニュウボウ</t>
    </rPh>
    <rPh sb="13" eb="15">
      <t>セツジョ</t>
    </rPh>
    <rPh sb="15" eb="16">
      <t>ジュツ</t>
    </rPh>
    <rPh sb="17" eb="19">
      <t>エキカ</t>
    </rPh>
    <rPh sb="19" eb="20">
      <t>ブ</t>
    </rPh>
    <rPh sb="20" eb="22">
      <t>カクセイ</t>
    </rPh>
    <rPh sb="23" eb="24">
      <t>トモナ</t>
    </rPh>
    <phoneticPr fontId="1"/>
  </si>
  <si>
    <t>NP0283：</t>
    <phoneticPr fontId="1"/>
  </si>
  <si>
    <t>皮膚温存乳房全切除術</t>
  </si>
  <si>
    <t>NP0284：</t>
    <phoneticPr fontId="1"/>
  </si>
  <si>
    <t>乳頭温存乳房全切除術</t>
    <phoneticPr fontId="1"/>
  </si>
  <si>
    <t>NP0285：</t>
    <phoneticPr fontId="1"/>
  </si>
  <si>
    <t>乳管腺葉区域切除術（※2019年以前はOP0022:乳腺腺管腺葉区域切除術）</t>
    <rPh sb="15" eb="16">
      <t>ネン</t>
    </rPh>
    <rPh sb="16" eb="18">
      <t>イゼン</t>
    </rPh>
    <phoneticPr fontId="1"/>
  </si>
  <si>
    <t>OP0028：</t>
    <phoneticPr fontId="1"/>
  </si>
  <si>
    <t>乳腺悪性腫瘍手術（乳房部分切除術）（腋窩部郭清を伴う）</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1"/>
  </si>
  <si>
    <t>OP0029：</t>
    <phoneticPr fontId="1"/>
  </si>
  <si>
    <t>乳腺悪性腫瘍手術（乳房部分切除術）（腋窩部郭清を伴わない）</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1"/>
  </si>
  <si>
    <t>OP0030：</t>
    <phoneticPr fontId="1"/>
  </si>
  <si>
    <t>乳腺悪性腫瘍手術（乳房切除術）(腋窩鎖骨下部郭清を伴う)（胸筋切除を併施しない）</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1"/>
  </si>
  <si>
    <t>OP0031：</t>
    <phoneticPr fontId="1"/>
  </si>
  <si>
    <t>乳腺悪性腫瘍手術（乳房切除術）（腋窩鎖骨下部郭清を伴う）（胸筋切除を併施）</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1"/>
  </si>
  <si>
    <t>OP0032：</t>
    <phoneticPr fontId="1"/>
  </si>
  <si>
    <t>乳腺悪性腫瘍手術（拡大乳房切除術）(胸骨旁、鎖骨上、下窩など郭清併施)</t>
    <rPh sb="0" eb="2">
      <t>ニュウセン</t>
    </rPh>
    <rPh sb="2" eb="4">
      <t>アクセイ</t>
    </rPh>
    <rPh sb="4" eb="6">
      <t>シュヨウ</t>
    </rPh>
    <rPh sb="6" eb="8">
      <t>シュジュツ</t>
    </rPh>
    <rPh sb="9" eb="11">
      <t>カクダイ</t>
    </rPh>
    <rPh sb="11" eb="13">
      <t>ニュウボウ</t>
    </rPh>
    <rPh sb="13" eb="15">
      <t>セツジョ</t>
    </rPh>
    <rPh sb="15" eb="16">
      <t>ジュツ</t>
    </rPh>
    <rPh sb="18" eb="20">
      <t>キョウコツ</t>
    </rPh>
    <rPh sb="20" eb="21">
      <t>ツクリ</t>
    </rPh>
    <rPh sb="22" eb="24">
      <t>サコツ</t>
    </rPh>
    <rPh sb="24" eb="25">
      <t>ジョウ</t>
    </rPh>
    <rPh sb="26" eb="28">
      <t>カカ</t>
    </rPh>
    <rPh sb="30" eb="32">
      <t>カクセイ</t>
    </rPh>
    <rPh sb="32" eb="33">
      <t>ヘイ</t>
    </rPh>
    <rPh sb="33" eb="34">
      <t>シ</t>
    </rPh>
    <phoneticPr fontId="1"/>
  </si>
  <si>
    <t>申請者は乳腺外科カリキュラムの基幹・連携施設もしくは日本乳癌学会認定・関連施設</t>
    <rPh sb="0" eb="3">
      <t>シンセイシャ</t>
    </rPh>
    <rPh sb="4" eb="6">
      <t>ニュウセン</t>
    </rPh>
    <rPh sb="6" eb="8">
      <t>ゲカ</t>
    </rPh>
    <rPh sb="15" eb="17">
      <t>キカン</t>
    </rPh>
    <rPh sb="18" eb="20">
      <t>レンケイ</t>
    </rPh>
    <rPh sb="20" eb="22">
      <t>シセツ</t>
    </rPh>
    <rPh sb="26" eb="32">
      <t>ニ</t>
    </rPh>
    <rPh sb="32" eb="34">
      <t>ニンテイ</t>
    </rPh>
    <rPh sb="35" eb="37">
      <t>カンレン</t>
    </rPh>
    <rPh sb="37" eb="39">
      <t>シセツ</t>
    </rPh>
    <phoneticPr fontId="1"/>
  </si>
  <si>
    <t>である本施設において、記載された手術を行ったことを証明します。</t>
    <rPh sb="11" eb="13">
      <t>キサイ</t>
    </rPh>
    <rPh sb="16" eb="18">
      <t>シュジュツ</t>
    </rPh>
    <rPh sb="19" eb="20">
      <t>オコナ</t>
    </rPh>
    <phoneticPr fontId="1"/>
  </si>
  <si>
    <t>申請者氏名　　　　　　　　　　　</t>
    <phoneticPr fontId="1"/>
  </si>
  <si>
    <t>NO</t>
    <phoneticPr fontId="1"/>
  </si>
  <si>
    <t>施行年月</t>
    <rPh sb="0" eb="2">
      <t>シコウ</t>
    </rPh>
    <rPh sb="2" eb="4">
      <t>ネンゲツ</t>
    </rPh>
    <phoneticPr fontId="1"/>
  </si>
  <si>
    <t>病理組織診断名</t>
    <rPh sb="0" eb="2">
      <t>ビョウリ</t>
    </rPh>
    <rPh sb="2" eb="4">
      <t>ソシキ</t>
    </rPh>
    <rPh sb="4" eb="7">
      <t>シンダンメイ</t>
    </rPh>
    <phoneticPr fontId="1"/>
  </si>
  <si>
    <t>術式</t>
    <rPh sb="0" eb="2">
      <t>ジュツシキ</t>
    </rPh>
    <phoneticPr fontId="1"/>
  </si>
  <si>
    <t>申請者は基幹・連携施設もしくは日本乳癌学会認定・関連施設である本施設において、</t>
    <phoneticPr fontId="1"/>
  </si>
  <si>
    <t>記載された手術を行ったことを証明します。</t>
    <rPh sb="0" eb="2">
      <t>キサイ</t>
    </rPh>
    <rPh sb="5" eb="7">
      <t>シュジュツ</t>
    </rPh>
    <phoneticPr fontId="1"/>
  </si>
  <si>
    <t>症例1</t>
    <rPh sb="0" eb="2">
      <t>ショウレイ</t>
    </rPh>
    <phoneticPr fontId="1"/>
  </si>
  <si>
    <t>（※日については記入不要）</t>
    <rPh sb="2" eb="3">
      <t>ヒ</t>
    </rPh>
    <rPh sb="8" eb="10">
      <t>キニュウ</t>
    </rPh>
    <rPh sb="10" eb="12">
      <t>フヨウ</t>
    </rPh>
    <phoneticPr fontId="1"/>
  </si>
  <si>
    <t>MG/Tomo</t>
  </si>
  <si>
    <t>乳房US</t>
    <phoneticPr fontId="1"/>
  </si>
  <si>
    <t>乳房MRI</t>
  </si>
  <si>
    <t>乳房CT</t>
    <phoneticPr fontId="1"/>
  </si>
  <si>
    <t>）</t>
    <phoneticPr fontId="1"/>
  </si>
  <si>
    <t>症例2</t>
    <rPh sb="0" eb="2">
      <t>ショウレイ</t>
    </rPh>
    <phoneticPr fontId="1"/>
  </si>
  <si>
    <t>症例3</t>
    <rPh sb="0" eb="2">
      <t>ショウレイ</t>
    </rPh>
    <phoneticPr fontId="1"/>
  </si>
  <si>
    <t>症例4</t>
    <rPh sb="0" eb="2">
      <t>ショウレイ</t>
    </rPh>
    <phoneticPr fontId="1"/>
  </si>
  <si>
    <t>症例5</t>
    <rPh sb="0" eb="2">
      <t>ショウレイ</t>
    </rPh>
    <phoneticPr fontId="1"/>
  </si>
  <si>
    <t>症例6</t>
    <rPh sb="0" eb="2">
      <t>ショウレイ</t>
    </rPh>
    <phoneticPr fontId="1"/>
  </si>
  <si>
    <t>症例7</t>
    <rPh sb="0" eb="2">
      <t>ショウレイ</t>
    </rPh>
    <phoneticPr fontId="1"/>
  </si>
  <si>
    <t>症例8</t>
    <rPh sb="0" eb="2">
      <t>ショウレイ</t>
    </rPh>
    <phoneticPr fontId="1"/>
  </si>
  <si>
    <t>症例9</t>
    <rPh sb="0" eb="2">
      <t>ショウレイ</t>
    </rPh>
    <phoneticPr fontId="1"/>
  </si>
  <si>
    <t>症例10</t>
    <rPh sb="0" eb="2">
      <t>ショウレイ</t>
    </rPh>
    <phoneticPr fontId="1"/>
  </si>
  <si>
    <t>原発</t>
  </si>
  <si>
    <t>腋窩郭清</t>
  </si>
  <si>
    <t>胸壁</t>
  </si>
  <si>
    <t>腋窩</t>
  </si>
  <si>
    <t>鎖骨上</t>
  </si>
  <si>
    <t>内胸</t>
  </si>
  <si>
    <t>~</t>
    <phoneticPr fontId="1"/>
  </si>
  <si>
    <t>照射線量</t>
    <rPh sb="0" eb="2">
      <t>ショウシャ</t>
    </rPh>
    <rPh sb="2" eb="4">
      <t>センリョウ</t>
    </rPh>
    <phoneticPr fontId="1"/>
  </si>
  <si>
    <t>HR</t>
    <phoneticPr fontId="1"/>
  </si>
  <si>
    <t>HER2</t>
    <phoneticPr fontId="1"/>
  </si>
  <si>
    <t>2012～
2019年</t>
    <rPh sb="10" eb="11">
      <t>トシ</t>
    </rPh>
    <phoneticPr fontId="1"/>
  </si>
  <si>
    <t>2024年</t>
    <rPh sb="4" eb="5">
      <t>トシ</t>
    </rPh>
    <phoneticPr fontId="1"/>
  </si>
  <si>
    <t>④ 基幹・連携施設/認定・関連施設修練終了証明書</t>
    <rPh sb="2" eb="4">
      <t>キカン</t>
    </rPh>
    <rPh sb="5" eb="9">
      <t>レンケイシセツ</t>
    </rPh>
    <phoneticPr fontId="1"/>
  </si>
  <si>
    <t>① 2024年度　乳腺認定医(新規)　申請書</t>
    <rPh sb="6" eb="7">
      <t>トシ</t>
    </rPh>
    <rPh sb="7" eb="8">
      <t>ド</t>
    </rPh>
    <rPh sb="9" eb="11">
      <t>ニュウセン</t>
    </rPh>
    <rPh sb="11" eb="13">
      <t>ニンテイ</t>
    </rPh>
    <rPh sb="13" eb="14">
      <t>イ</t>
    </rPh>
    <rPh sb="15" eb="17">
      <t>シンキ</t>
    </rPh>
    <rPh sb="19" eb="22">
      <t>シンセイショ</t>
    </rPh>
    <phoneticPr fontId="1"/>
  </si>
  <si>
    <t>このシートは事務局で使用しますので、変更しないでください。</t>
    <rPh sb="6" eb="9">
      <t>ジムキョク</t>
    </rPh>
    <rPh sb="10" eb="12">
      <t>シヨウ</t>
    </rPh>
    <rPh sb="18" eb="20">
      <t>ヘンコウ</t>
    </rPh>
    <phoneticPr fontId="1"/>
  </si>
  <si>
    <t>Ｅmail</t>
    <phoneticPr fontId="1"/>
  </si>
  <si>
    <t>勤務先　</t>
    <phoneticPr fontId="1"/>
  </si>
  <si>
    <t>審査結果送付先</t>
    <rPh sb="0" eb="2">
      <t>シンサ</t>
    </rPh>
    <rPh sb="2" eb="4">
      <t>ケッカ</t>
    </rPh>
    <rPh sb="4" eb="7">
      <t>ソウフサキ</t>
    </rPh>
    <phoneticPr fontId="1"/>
  </si>
  <si>
    <t>備考</t>
    <rPh sb="0" eb="2">
      <t>ビコウ</t>
    </rPh>
    <phoneticPr fontId="1"/>
  </si>
  <si>
    <t>入金日</t>
    <rPh sb="0" eb="2">
      <t>ニュウキン</t>
    </rPh>
    <rPh sb="2" eb="3">
      <t>ビ</t>
    </rPh>
    <phoneticPr fontId="1"/>
  </si>
  <si>
    <t>〒</t>
    <phoneticPr fontId="1"/>
  </si>
  <si>
    <t>住所</t>
    <rPh sb="0" eb="2">
      <t>ジュウショ</t>
    </rPh>
    <phoneticPr fontId="1"/>
  </si>
  <si>
    <t>基本的診療科区分</t>
    <phoneticPr fontId="1"/>
  </si>
  <si>
    <t>申請者名</t>
    <rPh sb="0" eb="3">
      <t>シンセイシャ</t>
    </rPh>
    <rPh sb="3" eb="4">
      <t>メイ</t>
    </rPh>
    <phoneticPr fontId="4"/>
  </si>
  <si>
    <t>論文/発表</t>
    <rPh sb="0" eb="2">
      <t>ロンブン</t>
    </rPh>
    <rPh sb="3" eb="5">
      <t>ハッピョウ</t>
    </rPh>
    <phoneticPr fontId="4"/>
  </si>
  <si>
    <t>論文名
（論文の場合）</t>
    <rPh sb="0" eb="2">
      <t>ロンブン</t>
    </rPh>
    <rPh sb="2" eb="3">
      <t>メイ</t>
    </rPh>
    <rPh sb="5" eb="7">
      <t>ロンブン</t>
    </rPh>
    <rPh sb="8" eb="10">
      <t>バアイ</t>
    </rPh>
    <phoneticPr fontId="4"/>
  </si>
  <si>
    <t>発表雑誌名
（論文の場合）</t>
    <rPh sb="0" eb="2">
      <t>ハッピョウ</t>
    </rPh>
    <rPh sb="2" eb="4">
      <t>ザッシ</t>
    </rPh>
    <rPh sb="4" eb="5">
      <t>メイ</t>
    </rPh>
    <rPh sb="7" eb="9">
      <t>ロンブン</t>
    </rPh>
    <rPh sb="10" eb="12">
      <t>バアイ</t>
    </rPh>
    <phoneticPr fontId="4"/>
  </si>
  <si>
    <t>学会名
（発表の場合）</t>
    <rPh sb="0" eb="2">
      <t>ガッカイ</t>
    </rPh>
    <rPh sb="2" eb="3">
      <t>メイ</t>
    </rPh>
    <phoneticPr fontId="4"/>
  </si>
  <si>
    <t>発表年
（開催年）</t>
    <rPh sb="0" eb="2">
      <t>ハッピョウ</t>
    </rPh>
    <rPh sb="2" eb="3">
      <t>トシ</t>
    </rPh>
    <rPh sb="5" eb="7">
      <t>カイサイ</t>
    </rPh>
    <rPh sb="7" eb="8">
      <t>ネン</t>
    </rPh>
    <phoneticPr fontId="4"/>
  </si>
  <si>
    <t>病院長印をもらったらPDFにしてご提出ください。
施設ごとの提出が必要です。</t>
    <rPh sb="0" eb="3">
      <t>ビョウインチョウ</t>
    </rPh>
    <rPh sb="3" eb="4">
      <t>イン</t>
    </rPh>
    <rPh sb="25" eb="27">
      <t>シセツ</t>
    </rPh>
    <rPh sb="30" eb="32">
      <t>テイシュツ</t>
    </rPh>
    <rPh sb="33" eb="35">
      <t>ヒツヨウ</t>
    </rPh>
    <phoneticPr fontId="1"/>
  </si>
  <si>
    <t>病院長印をもらったらPDFにしてご提出ください。NCD検索リスト(施設・術式別)をPDFにして添付してください。施設ごとの提出が必要です。</t>
    <phoneticPr fontId="1"/>
  </si>
  <si>
    <t>病院長印をもらったらPDFにしてご提出ください。施設ごとの提出が必要です。</t>
    <phoneticPr fontId="1"/>
  </si>
  <si>
    <t>病院長名：　</t>
    <rPh sb="0" eb="3">
      <t>ビョウインチョウ</t>
    </rPh>
    <rPh sb="3" eb="4">
      <t>メイ</t>
    </rPh>
    <phoneticPr fontId="1"/>
  </si>
  <si>
    <t>病院長印をもらったらPDFにしてご提出ください。施設ごとの提出が必要です。</t>
    <rPh sb="0" eb="3">
      <t>ビョウインチョウ</t>
    </rPh>
    <phoneticPr fontId="1"/>
  </si>
  <si>
    <r>
      <t>(筆頭者として日本乳癌学会総会もしくは地方会で</t>
    </r>
    <r>
      <rPr>
        <b/>
        <sz val="14"/>
        <color theme="1"/>
        <rFont val="游ゴシック"/>
        <family val="3"/>
        <charset val="128"/>
        <scheme val="minor"/>
      </rPr>
      <t>2件</t>
    </r>
    <r>
      <rPr>
        <sz val="14"/>
        <color theme="1"/>
        <rFont val="游ゴシック"/>
        <family val="3"/>
        <charset val="128"/>
        <scheme val="minor"/>
      </rPr>
      <t>以上)</t>
    </r>
    <rPh sb="1" eb="4">
      <t>ヒットウシャ</t>
    </rPh>
    <rPh sb="7" eb="9">
      <t>ニホン</t>
    </rPh>
    <rPh sb="9" eb="11">
      <t>ニュウガン</t>
    </rPh>
    <rPh sb="11" eb="13">
      <t>ガッカイ</t>
    </rPh>
    <rPh sb="13" eb="15">
      <t>ソウカイ</t>
    </rPh>
    <rPh sb="19" eb="21">
      <t>チホウ</t>
    </rPh>
    <rPh sb="21" eb="22">
      <t>カイ</t>
    </rPh>
    <rPh sb="24" eb="25">
      <t>ケン</t>
    </rPh>
    <rPh sb="25" eb="27">
      <t>イジョウ</t>
    </rPh>
    <phoneticPr fontId="1"/>
  </si>
  <si>
    <t>第</t>
    <rPh sb="0" eb="1">
      <t>ダイ</t>
    </rPh>
    <phoneticPr fontId="1"/>
  </si>
  <si>
    <t>回</t>
    <rPh sb="0" eb="1">
      <t>カイ</t>
    </rPh>
    <phoneticPr fontId="1"/>
  </si>
  <si>
    <t>2024　認・新</t>
  </si>
  <si>
    <t>開催年月
（2021～2023年）</t>
    <rPh sb="0" eb="4">
      <t>カイサイネンゲツ</t>
    </rPh>
    <rPh sb="15" eb="16">
      <t>ネン</t>
    </rPh>
    <phoneticPr fontId="1"/>
  </si>
  <si>
    <r>
      <t>1.　日本乳癌学会参加実績　</t>
    </r>
    <r>
      <rPr>
        <sz val="11"/>
        <color theme="1"/>
        <rFont val="游ゴシック"/>
        <family val="3"/>
        <charset val="128"/>
        <scheme val="minor"/>
      </rPr>
      <t>（ただし今年は移行期の為、参加していなくても可）</t>
    </r>
    <rPh sb="3" eb="5">
      <t>ニホン</t>
    </rPh>
    <rPh sb="5" eb="9">
      <t>ニュウガンガッカイ</t>
    </rPh>
    <rPh sb="9" eb="11">
      <t>サンカ</t>
    </rPh>
    <rPh sb="11" eb="13">
      <t>ジッセキ</t>
    </rPh>
    <rPh sb="18" eb="20">
      <t>コトシ</t>
    </rPh>
    <rPh sb="21" eb="24">
      <t>イコウキ</t>
    </rPh>
    <rPh sb="25" eb="26">
      <t>タメ</t>
    </rPh>
    <rPh sb="27" eb="29">
      <t>サンカ</t>
    </rPh>
    <rPh sb="36" eb="37">
      <t>カ</t>
    </rPh>
    <phoneticPr fontId="1"/>
  </si>
  <si>
    <t>日本乳癌学会学術総会　参加回</t>
    <rPh sb="0" eb="2">
      <t>ニホン</t>
    </rPh>
    <rPh sb="2" eb="4">
      <t>ニュウガン</t>
    </rPh>
    <rPh sb="4" eb="6">
      <t>ガッカイ</t>
    </rPh>
    <rPh sb="6" eb="8">
      <t>ガクジュツ</t>
    </rPh>
    <rPh sb="8" eb="10">
      <t>ソウカイ</t>
    </rPh>
    <rPh sb="11" eb="13">
      <t>サンカ</t>
    </rPh>
    <rPh sb="13" eb="14">
      <t>カイ</t>
    </rPh>
    <phoneticPr fontId="1"/>
  </si>
  <si>
    <t>乳腺専門医・認定医セミナー</t>
    <rPh sb="0" eb="2">
      <t>ニュウセン</t>
    </rPh>
    <rPh sb="2" eb="5">
      <t>センモンイ</t>
    </rPh>
    <rPh sb="6" eb="9">
      <t>ニンテイイ</t>
    </rPh>
    <phoneticPr fontId="1"/>
  </si>
  <si>
    <t>乳腺専門医・認定医セミナー　受講回</t>
    <rPh sb="0" eb="2">
      <t>ニュウセン</t>
    </rPh>
    <rPh sb="2" eb="5">
      <t>センモンイ</t>
    </rPh>
    <rPh sb="6" eb="9">
      <t>ニンテイイ</t>
    </rPh>
    <rPh sb="14" eb="16">
      <t>ジュコウ</t>
    </rPh>
    <rPh sb="16" eb="17">
      <t>カイ</t>
    </rPh>
    <phoneticPr fontId="1"/>
  </si>
  <si>
    <r>
      <rPr>
        <b/>
        <sz val="14"/>
        <color rgb="FFFF0000"/>
        <rFont val="游ゴシック"/>
        <family val="3"/>
        <charset val="128"/>
        <scheme val="minor"/>
      </rPr>
      <t>氏名を明記した参加証、受講証</t>
    </r>
    <r>
      <rPr>
        <sz val="14"/>
        <color theme="1"/>
        <rFont val="游ゴシック"/>
        <family val="3"/>
        <charset val="128"/>
        <scheme val="minor"/>
      </rPr>
      <t>をPDFで添付すること</t>
    </r>
    <rPh sb="0" eb="2">
      <t>シメイ</t>
    </rPh>
    <rPh sb="3" eb="5">
      <t>メイキ</t>
    </rPh>
    <rPh sb="7" eb="10">
      <t>サンカショウ</t>
    </rPh>
    <rPh sb="11" eb="14">
      <t>ジュコウショウ</t>
    </rPh>
    <rPh sb="19" eb="21">
      <t>テンプ</t>
    </rPh>
    <phoneticPr fontId="1"/>
  </si>
  <si>
    <t>回(年度)</t>
    <rPh sb="0" eb="1">
      <t>カイ</t>
    </rPh>
    <rPh sb="2" eb="4">
      <t>ネンド</t>
    </rPh>
    <phoneticPr fontId="1"/>
  </si>
  <si>
    <t>2.　乳腺専門医セミナーまたは乳腺専門医・認定医セミナー受講実績（必須）</t>
    <rPh sb="3" eb="5">
      <t>ニュウセン</t>
    </rPh>
    <rPh sb="5" eb="8">
      <t>センモンイ</t>
    </rPh>
    <rPh sb="15" eb="17">
      <t>ニュウセン</t>
    </rPh>
    <rPh sb="17" eb="20">
      <t>センモンイ</t>
    </rPh>
    <rPh sb="21" eb="24">
      <t>ニンテイイ</t>
    </rPh>
    <rPh sb="28" eb="30">
      <t>ジュコウ</t>
    </rPh>
    <rPh sb="30" eb="32">
      <t>ジッセキ</t>
    </rPh>
    <rPh sb="33" eb="35">
      <t>ヒッス</t>
    </rPh>
    <phoneticPr fontId="1"/>
  </si>
  <si>
    <t>基本的診療科区分(プルダウンにて一つ選択)</t>
    <phoneticPr fontId="1"/>
  </si>
  <si>
    <t>日本乳癌学会学術総会</t>
    <phoneticPr fontId="1"/>
  </si>
  <si>
    <t>下記送付先は勤務先が自動入力されます。別住所をご希望される場合には直接上書きしてください。</t>
    <rPh sb="0" eb="2">
      <t>カキ</t>
    </rPh>
    <rPh sb="2" eb="5">
      <t>ソウフサキ</t>
    </rPh>
    <rPh sb="6" eb="9">
      <t>キンムサキ</t>
    </rPh>
    <rPh sb="10" eb="12">
      <t>ジドウ</t>
    </rPh>
    <rPh sb="12" eb="14">
      <t>ニュウリョク</t>
    </rPh>
    <rPh sb="19" eb="20">
      <t>ベツ</t>
    </rPh>
    <rPh sb="20" eb="22">
      <t>ジュウショ</t>
    </rPh>
    <rPh sb="24" eb="26">
      <t>キボウ</t>
    </rPh>
    <rPh sb="29" eb="31">
      <t>バアイ</t>
    </rPh>
    <rPh sb="33" eb="35">
      <t>チョクセツ</t>
    </rPh>
    <rPh sb="35" eb="37">
      <t>ウワガ</t>
    </rPh>
    <phoneticPr fontId="1"/>
  </si>
  <si>
    <t>yyyy/mm</t>
    <phoneticPr fontId="1"/>
  </si>
  <si>
    <t>診断手技:該当する診断手技に〇をつけてください</t>
    <rPh sb="0" eb="2">
      <t>シンダン</t>
    </rPh>
    <rPh sb="2" eb="4">
      <t>シュギ</t>
    </rPh>
    <phoneticPr fontId="1"/>
  </si>
  <si>
    <t>)</t>
    <phoneticPr fontId="1"/>
  </si>
  <si>
    <t>その他(</t>
    <rPh sb="2" eb="3">
      <t>タ</t>
    </rPh>
    <phoneticPr fontId="1"/>
  </si>
  <si>
    <t>診療内容</t>
    <rPh sb="0" eb="2">
      <t>シンリョウ</t>
    </rPh>
    <rPh sb="2" eb="4">
      <t>ナイヨウ</t>
    </rPh>
    <phoneticPr fontId="1"/>
  </si>
  <si>
    <t>申請者は乳腺外科カリキュラムの基幹・連携施設もしくは日本乳癌学会認定・関連施設である本施設において、記載された診断を行ったことを証明します。</t>
    <phoneticPr fontId="1"/>
  </si>
  <si>
    <t>症例11</t>
    <rPh sb="0" eb="2">
      <t>ショウレイ</t>
    </rPh>
    <phoneticPr fontId="1"/>
  </si>
  <si>
    <t>症例12</t>
    <rPh sb="0" eb="2">
      <t>ショウレイ</t>
    </rPh>
    <phoneticPr fontId="1"/>
  </si>
  <si>
    <t>症例13</t>
    <rPh sb="0" eb="2">
      <t>ショウレイ</t>
    </rPh>
    <phoneticPr fontId="1"/>
  </si>
  <si>
    <t>症例14</t>
    <rPh sb="0" eb="2">
      <t>ショウレイ</t>
    </rPh>
    <phoneticPr fontId="1"/>
  </si>
  <si>
    <t>症例15</t>
    <rPh sb="0" eb="2">
      <t>ショウレイ</t>
    </rPh>
    <phoneticPr fontId="1"/>
  </si>
  <si>
    <t>症例16</t>
    <rPh sb="0" eb="2">
      <t>ショウレイ</t>
    </rPh>
    <phoneticPr fontId="1"/>
  </si>
  <si>
    <t>症例17</t>
    <rPh sb="0" eb="2">
      <t>ショウレイ</t>
    </rPh>
    <phoneticPr fontId="1"/>
  </si>
  <si>
    <t>症例18</t>
    <rPh sb="0" eb="2">
      <t>ショウレイ</t>
    </rPh>
    <phoneticPr fontId="1"/>
  </si>
  <si>
    <t>症例19</t>
    <rPh sb="0" eb="2">
      <t>ショウレイ</t>
    </rPh>
    <phoneticPr fontId="1"/>
  </si>
  <si>
    <t>症例20</t>
    <rPh sb="0" eb="2">
      <t>ショウレイ</t>
    </rPh>
    <phoneticPr fontId="1"/>
  </si>
  <si>
    <t>症例21</t>
    <rPh sb="0" eb="2">
      <t>ショウレイ</t>
    </rPh>
    <phoneticPr fontId="1"/>
  </si>
  <si>
    <t>症例22</t>
    <rPh sb="0" eb="2">
      <t>ショウレイ</t>
    </rPh>
    <phoneticPr fontId="1"/>
  </si>
  <si>
    <t>症例23</t>
    <rPh sb="0" eb="2">
      <t>ショウレイ</t>
    </rPh>
    <phoneticPr fontId="1"/>
  </si>
  <si>
    <t>症例24</t>
    <rPh sb="0" eb="2">
      <t>ショウレイ</t>
    </rPh>
    <phoneticPr fontId="1"/>
  </si>
  <si>
    <t>症例25</t>
    <rPh sb="0" eb="2">
      <t>ショウレイ</t>
    </rPh>
    <phoneticPr fontId="1"/>
  </si>
  <si>
    <t>症例26</t>
    <rPh sb="0" eb="2">
      <t>ショウレイ</t>
    </rPh>
    <phoneticPr fontId="1"/>
  </si>
  <si>
    <t>症例27</t>
    <rPh sb="0" eb="2">
      <t>ショウレイ</t>
    </rPh>
    <phoneticPr fontId="1"/>
  </si>
  <si>
    <t>症例28</t>
    <rPh sb="0" eb="2">
      <t>ショウレイ</t>
    </rPh>
    <phoneticPr fontId="1"/>
  </si>
  <si>
    <t>症例29</t>
    <rPh sb="0" eb="2">
      <t>ショウレイ</t>
    </rPh>
    <phoneticPr fontId="1"/>
  </si>
  <si>
    <t>症例30</t>
    <rPh sb="0" eb="2">
      <t>ショウレイ</t>
    </rPh>
    <phoneticPr fontId="1"/>
  </si>
  <si>
    <t>症例31</t>
    <rPh sb="0" eb="2">
      <t>ショウレイ</t>
    </rPh>
    <phoneticPr fontId="1"/>
  </si>
  <si>
    <t>症例32</t>
    <rPh sb="0" eb="2">
      <t>ショウレイ</t>
    </rPh>
    <phoneticPr fontId="1"/>
  </si>
  <si>
    <t>症例33</t>
    <rPh sb="0" eb="2">
      <t>ショウレイ</t>
    </rPh>
    <phoneticPr fontId="1"/>
  </si>
  <si>
    <t>症例34</t>
    <rPh sb="0" eb="2">
      <t>ショウレイ</t>
    </rPh>
    <phoneticPr fontId="1"/>
  </si>
  <si>
    <t>症例35</t>
    <rPh sb="0" eb="2">
      <t>ショウレイ</t>
    </rPh>
    <phoneticPr fontId="1"/>
  </si>
  <si>
    <t>症例36</t>
    <rPh sb="0" eb="2">
      <t>ショウレイ</t>
    </rPh>
    <phoneticPr fontId="1"/>
  </si>
  <si>
    <t>症例37</t>
    <rPh sb="0" eb="2">
      <t>ショウレイ</t>
    </rPh>
    <phoneticPr fontId="1"/>
  </si>
  <si>
    <t>症例38</t>
    <rPh sb="0" eb="2">
      <t>ショウレイ</t>
    </rPh>
    <phoneticPr fontId="1"/>
  </si>
  <si>
    <t>症例39</t>
    <rPh sb="0" eb="2">
      <t>ショウレイ</t>
    </rPh>
    <phoneticPr fontId="1"/>
  </si>
  <si>
    <t>症例40</t>
    <rPh sb="0" eb="2">
      <t>ショウレイ</t>
    </rPh>
    <phoneticPr fontId="1"/>
  </si>
  <si>
    <t>申請者は乳腺外科カリキュラムの基幹・連携施設もしくは日本乳癌学会認定・関連施設である本施設において、記載された放射線治療を行ったことを証明します。</t>
    <phoneticPr fontId="1"/>
  </si>
  <si>
    <t>術式：該当する術式に〇をつけてください</t>
    <rPh sb="0" eb="2">
      <t>ジュツシキ</t>
    </rPh>
    <phoneticPr fontId="1"/>
  </si>
  <si>
    <t>照射部位：該当する部位に〇をつけてください</t>
    <rPh sb="0" eb="2">
      <t>ショウシャ</t>
    </rPh>
    <rPh sb="2" eb="4">
      <t>ブイ</t>
    </rPh>
    <phoneticPr fontId="1"/>
  </si>
  <si>
    <t>MG/
Tomo</t>
    <phoneticPr fontId="1"/>
  </si>
  <si>
    <r>
      <t>初診年月</t>
    </r>
    <r>
      <rPr>
        <vertAlign val="superscript"/>
        <sz val="10"/>
        <color theme="1"/>
        <rFont val="游ゴシック"/>
        <family val="3"/>
        <charset val="128"/>
        <scheme val="minor"/>
      </rPr>
      <t>※</t>
    </r>
    <rPh sb="0" eb="2">
      <t>ショシン</t>
    </rPh>
    <rPh sb="2" eb="4">
      <t>ネンゲツ</t>
    </rPh>
    <phoneticPr fontId="1"/>
  </si>
  <si>
    <r>
      <t>病理組織診断
確認日</t>
    </r>
    <r>
      <rPr>
        <vertAlign val="superscript"/>
        <sz val="10"/>
        <color theme="1"/>
        <rFont val="游ゴシック"/>
        <family val="3"/>
        <charset val="128"/>
        <scheme val="minor"/>
      </rPr>
      <t>※</t>
    </r>
    <phoneticPr fontId="1"/>
  </si>
  <si>
    <t>病理組織診断名</t>
    <phoneticPr fontId="1"/>
  </si>
  <si>
    <t>原発か
再発／転移</t>
    <phoneticPr fontId="1"/>
  </si>
  <si>
    <t>乳房
部分切除</t>
    <phoneticPr fontId="1"/>
  </si>
  <si>
    <t>乳房
全切除</t>
    <phoneticPr fontId="1"/>
  </si>
  <si>
    <t>腋窩
センチネル</t>
    <phoneticPr fontId="1"/>
  </si>
  <si>
    <t>温存
乳房</t>
    <phoneticPr fontId="1"/>
  </si>
  <si>
    <r>
      <t>照射期間</t>
    </r>
    <r>
      <rPr>
        <vertAlign val="superscript"/>
        <sz val="10"/>
        <color theme="1"/>
        <rFont val="游ゴシック"/>
        <family val="3"/>
        <charset val="128"/>
        <scheme val="minor"/>
      </rPr>
      <t>※</t>
    </r>
    <phoneticPr fontId="1"/>
  </si>
  <si>
    <t>申請者は乳腺外科カリキュラムの基幹・連携施設もしくは日本乳癌学会認定・関連施設である本施設において、記載された薬物療法を行ったことを証明します。</t>
    <phoneticPr fontId="1"/>
  </si>
  <si>
    <t>治療ライン</t>
    <phoneticPr fontId="1"/>
  </si>
  <si>
    <t>投与期間</t>
    <rPh sb="0" eb="2">
      <t>トウヨ</t>
    </rPh>
    <rPh sb="2" eb="4">
      <t>キカン</t>
    </rPh>
    <phoneticPr fontId="1"/>
  </si>
  <si>
    <t>診療内容：</t>
    <phoneticPr fontId="1"/>
  </si>
  <si>
    <t>記載例</t>
    <rPh sb="0" eb="3">
      <t>キサイレイ</t>
    </rPh>
    <phoneticPr fontId="1"/>
  </si>
  <si>
    <t>診療内容：2023年5月腫瘤を自覚し、当院受診。浸潤性乳管癌の診断のもと、2023年7月に乳房全切除術施行し、pT1pN1および、HR-, HER2+のBiologyから術後化学療法の方針となった。AC療法1サイクル目に発熱性好中球減少症（FN）を認めたため、2サイクル目からはジーラスタ®を予防的に使用し、予定の4サイクルを完遂した。</t>
    <phoneticPr fontId="1"/>
  </si>
  <si>
    <t>AC</t>
    <phoneticPr fontId="1"/>
  </si>
  <si>
    <t>浸潤性乳管癌</t>
  </si>
  <si>
    <t>陰性</t>
  </si>
  <si>
    <t>陽性</t>
  </si>
  <si>
    <t>術後</t>
  </si>
  <si>
    <t>50Gy</t>
    <phoneticPr fontId="1"/>
  </si>
  <si>
    <t>〇</t>
  </si>
  <si>
    <t>CNB</t>
    <phoneticPr fontId="1"/>
  </si>
  <si>
    <t>（※日については記入不要）</t>
    <phoneticPr fontId="1"/>
  </si>
  <si>
    <t>（NCD登録なし：2012年1月以前の症例、または2023年NCD未登録症例の記載）</t>
    <rPh sb="29" eb="30">
      <t>ネン</t>
    </rPh>
    <rPh sb="33" eb="36">
      <t>ミトウロク</t>
    </rPh>
    <rPh sb="36" eb="38">
      <t>ショウレイ</t>
    </rPh>
    <phoneticPr fontId="1"/>
  </si>
  <si>
    <t>非浸潤性乳管癌</t>
  </si>
  <si>
    <t>年12月31日まで</t>
    <rPh sb="0" eb="1">
      <t>ネン</t>
    </rPh>
    <rPh sb="3" eb="4">
      <t>ゲツ</t>
    </rPh>
    <rPh sb="6" eb="7">
      <t>ニチ</t>
    </rPh>
    <phoneticPr fontId="1"/>
  </si>
  <si>
    <t>乳腺専門医認定期間(過去に取得されている場合)</t>
    <rPh sb="0" eb="2">
      <t>ニュウセン</t>
    </rPh>
    <rPh sb="2" eb="5">
      <t>センモンイ</t>
    </rPh>
    <rPh sb="5" eb="7">
      <t>ニンテイ</t>
    </rPh>
    <rPh sb="7" eb="9">
      <t>キカン</t>
    </rPh>
    <rPh sb="10" eb="12">
      <t>カコ</t>
    </rPh>
    <rPh sb="13" eb="15">
      <t>シュトク</t>
    </rPh>
    <rPh sb="20" eb="22">
      <t>バアイ</t>
    </rPh>
    <phoneticPr fontId="1"/>
  </si>
  <si>
    <t>フリガナ</t>
    <phoneticPr fontId="1"/>
  </si>
  <si>
    <t>一般社団法人 日本乳癌学会</t>
    <rPh sb="0" eb="6">
      <t>イッパンシャダンホウジン</t>
    </rPh>
    <phoneticPr fontId="1"/>
  </si>
  <si>
    <t>レジメ・薬剤名
（略語可）</t>
    <phoneticPr fontId="1"/>
  </si>
  <si>
    <t>開催年
（2019～2023年）</t>
    <rPh sb="0" eb="2">
      <t>カイサイ</t>
    </rPh>
    <rPh sb="2" eb="3">
      <t>ネン</t>
    </rPh>
    <rPh sb="14" eb="15">
      <t>ネン</t>
    </rPh>
    <phoneticPr fontId="1"/>
  </si>
  <si>
    <t>診療内容：2023年2月　検診マンモグラフィにて右上方に石灰化を伴う腫瘤像　カテゴリー４を指摘され精査目的に来院。初診時　超音波にて右CにT　1.5ｘ1.0ｃｍ　不整腫瘤を認め、Categoy5. 組織診：Core Needle
Biopsy施行。乳がん(右)と診断。</t>
    <phoneticPr fontId="1"/>
  </si>
  <si>
    <t>診療内容：2023年1月　左乳房以上を認め、当院を受診。精査にて左乳癌の診断となる。
2月に手術（Bp+SLNB）を施行し、術後病理の結果、断端陰性。温存乳房に放射線治療を施行した。</t>
    <rPh sb="25" eb="27">
      <t>ジュシン</t>
    </rPh>
    <rPh sb="28" eb="30">
      <t>セイサ</t>
    </rPh>
    <rPh sb="46" eb="48">
      <t>シュジュツ</t>
    </rPh>
    <rPh sb="58" eb="60">
      <t>シコウ</t>
    </rPh>
    <rPh sb="70" eb="71">
      <t>ダン</t>
    </rPh>
    <rPh sb="71" eb="72">
      <t>ハシ</t>
    </rPh>
    <rPh sb="72" eb="74">
      <t>インセイ</t>
    </rPh>
    <rPh sb="75" eb="77">
      <t>オンゾン</t>
    </rPh>
    <rPh sb="77" eb="79">
      <t>ニュウボウ</t>
    </rPh>
    <rPh sb="86" eb="88">
      <t>シコウ</t>
    </rPh>
    <phoneticPr fontId="1"/>
  </si>
  <si>
    <t>⑤　研究業績一覧</t>
    <rPh sb="2" eb="6">
      <t>ケンキュウギョウセキ</t>
    </rPh>
    <rPh sb="6" eb="7">
      <t>イッ</t>
    </rPh>
    <phoneticPr fontId="1"/>
  </si>
  <si>
    <t>⑥　研修実績一覧</t>
    <rPh sb="2" eb="4">
      <t>ケンシュウ</t>
    </rPh>
    <rPh sb="4" eb="6">
      <t>ジッセキ</t>
    </rPh>
    <rPh sb="6" eb="8">
      <t>イチラン</t>
    </rPh>
    <phoneticPr fontId="1"/>
  </si>
  <si>
    <t>⑦　診療経験目録(ＮＣＤ登録症例数)</t>
    <rPh sb="2" eb="4">
      <t>シンリョウ</t>
    </rPh>
    <rPh sb="4" eb="6">
      <t>ケイケン</t>
    </rPh>
    <rPh sb="6" eb="8">
      <t>モクロク</t>
    </rPh>
    <rPh sb="12" eb="14">
      <t>トウロク</t>
    </rPh>
    <rPh sb="14" eb="16">
      <t>ショウレイ</t>
    </rPh>
    <rPh sb="16" eb="17">
      <t>スウ</t>
    </rPh>
    <phoneticPr fontId="1"/>
  </si>
  <si>
    <t>⑦-1　乳癌症例の診療経験目録（手術療法）</t>
    <rPh sb="4" eb="6">
      <t>ニュウガン</t>
    </rPh>
    <rPh sb="6" eb="8">
      <t>ショウレイ</t>
    </rPh>
    <rPh sb="9" eb="11">
      <t>シンリョウ</t>
    </rPh>
    <rPh sb="11" eb="13">
      <t>ケイケン</t>
    </rPh>
    <rPh sb="13" eb="15">
      <t>モクロク</t>
    </rPh>
    <rPh sb="16" eb="18">
      <t>シュジュツ</t>
    </rPh>
    <rPh sb="18" eb="20">
      <t>リョウホウ</t>
    </rPh>
    <phoneticPr fontId="1"/>
  </si>
  <si>
    <t>⑦　乳癌症例記録（画像診断）</t>
    <rPh sb="2" eb="4">
      <t>ニュウガン</t>
    </rPh>
    <rPh sb="4" eb="6">
      <t>ショウレイ</t>
    </rPh>
    <rPh sb="6" eb="8">
      <t>キロク</t>
    </rPh>
    <rPh sb="9" eb="11">
      <t>ガゾウ</t>
    </rPh>
    <rPh sb="11" eb="13">
      <t>シンダン</t>
    </rPh>
    <phoneticPr fontId="1"/>
  </si>
  <si>
    <t>⑦　乳癌症例記録（放射線治療）</t>
    <phoneticPr fontId="1"/>
  </si>
  <si>
    <t>⑦　乳癌症例記録（薬物療法）</t>
    <rPh sb="2" eb="4">
      <t>ニュウガン</t>
    </rPh>
    <rPh sb="4" eb="6">
      <t>ショウレイ</t>
    </rPh>
    <rPh sb="6" eb="8">
      <t>キロク</t>
    </rPh>
    <rPh sb="9" eb="11">
      <t>ヤクブツ</t>
    </rPh>
    <rPh sb="11" eb="13">
      <t>リョウホウ</t>
    </rPh>
    <phoneticPr fontId="1"/>
  </si>
  <si>
    <t>施設名
（E39）</t>
    <rPh sb="0" eb="2">
      <t>シセツ</t>
    </rPh>
    <rPh sb="2" eb="3">
      <t>メイ</t>
    </rPh>
    <phoneticPr fontId="1"/>
  </si>
  <si>
    <t>会員番号</t>
    <rPh sb="0" eb="2">
      <t>カイイン</t>
    </rPh>
    <rPh sb="2" eb="4">
      <t>バンゴウ</t>
    </rPh>
    <phoneticPr fontId="4"/>
  </si>
  <si>
    <t>基本的診療科区分</t>
    <rPh sb="0" eb="3">
      <t>キホンテキ</t>
    </rPh>
    <rPh sb="3" eb="6">
      <t>シンリョウカ</t>
    </rPh>
    <rPh sb="6" eb="8">
      <t>クブン</t>
    </rPh>
    <phoneticPr fontId="1"/>
  </si>
  <si>
    <t>No.
（反映不要）</t>
    <rPh sb="5" eb="7">
      <t>ハンエイ</t>
    </rPh>
    <rPh sb="7" eb="9">
      <t>フヨウ</t>
    </rPh>
    <phoneticPr fontId="1"/>
  </si>
  <si>
    <t>演題名
（発表の場合）</t>
    <rPh sb="0" eb="2">
      <t>エンダイ</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</si>
</sst>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40">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u/>
      <sz val="11"/>
      <color theme="1"/>
      <name val="游ゴシック"/>
      <family val="3"/>
      <charset val="128"/>
      <scheme val="minor"/>
    </font>
    <font>
      <sz val="11"/>
      <name val="游ゴシック"/>
      <family val="3"/>
      <charset val="128"/>
      <scheme val="minor"/>
    </font>
    <font>
      <b/>
      <sz val="20"/>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b/>
      <sz val="14"/>
      <color rgb="FFFF0000"/>
      <name val="游ゴシック"/>
      <family val="3"/>
      <charset val="128"/>
      <scheme val="minor"/>
    </font>
    <font>
      <sz val="11"/>
      <color theme="0"/>
      <name val="游ゴシック"/>
      <family val="3"/>
      <charset val="128"/>
      <scheme val="minor"/>
    </font>
    <font>
      <sz val="11"/>
      <color rgb="FFFF0000"/>
      <name val="游ゴシック"/>
      <family val="2"/>
      <charset val="128"/>
      <scheme val="minor"/>
    </font>
    <font>
      <b/>
      <sz val="9"/>
      <color indexed="81"/>
      <name val="MS P ゴシック"/>
      <family val="3"/>
      <charset val="128"/>
    </font>
    <font>
      <sz val="9"/>
      <color theme="1"/>
      <name val="游ゴシック"/>
      <family val="2"/>
      <charset val="128"/>
      <scheme val="minor"/>
    </font>
    <font>
      <sz val="11"/>
      <color rgb="FFFF0000"/>
      <name val="游ゴシック"/>
      <family val="3"/>
      <charset val="128"/>
      <scheme val="minor"/>
    </font>
    <font>
      <sz val="6"/>
      <color theme="1"/>
      <name val="游ゴシック"/>
      <family val="3"/>
      <charset val="128"/>
      <scheme val="minor"/>
    </font>
    <font>
      <sz val="7"/>
      <color theme="1"/>
      <name val="游ゴシック"/>
      <family val="3"/>
      <charset val="128"/>
      <scheme val="minor"/>
    </font>
    <font>
      <b/>
      <sz val="10"/>
      <color rgb="FFFF0000"/>
      <name val="游ゴシック"/>
      <family val="3"/>
      <charset val="128"/>
      <scheme val="minor"/>
    </font>
    <font>
      <b/>
      <sz val="16"/>
      <name val="游ゴシック"/>
      <family val="3"/>
      <charset val="128"/>
      <scheme val="minor"/>
    </font>
    <font>
      <sz val="11"/>
      <color rgb="FF0070C0"/>
      <name val="游ゴシック"/>
      <family val="3"/>
      <charset val="128"/>
      <scheme val="minor"/>
    </font>
    <font>
      <sz val="14"/>
      <color theme="1"/>
      <name val="游ゴシック"/>
      <family val="2"/>
      <charset val="128"/>
      <scheme val="minor"/>
    </font>
    <font>
      <u/>
      <sz val="14"/>
      <color theme="1"/>
      <name val="游ゴシック"/>
      <family val="2"/>
      <charset val="128"/>
      <scheme val="minor"/>
    </font>
    <font>
      <u/>
      <sz val="14"/>
      <color rgb="FFFF0000"/>
      <name val="游ゴシック"/>
      <family val="3"/>
      <charset val="128"/>
      <scheme val="minor"/>
    </font>
    <font>
      <b/>
      <sz val="14"/>
      <name val="游ゴシック"/>
      <family val="3"/>
      <charset val="128"/>
      <scheme val="minor"/>
    </font>
    <font>
      <sz val="12"/>
      <color theme="1"/>
      <name val="游ゴシック"/>
      <family val="3"/>
      <charset val="128"/>
      <scheme val="minor"/>
    </font>
    <font>
      <u/>
      <sz val="14"/>
      <color theme="1"/>
      <name val="游ゴシック"/>
      <family val="3"/>
      <charset val="128"/>
      <scheme val="minor"/>
    </font>
    <font>
      <sz val="14"/>
      <name val="游ゴシック"/>
      <family val="3"/>
      <charset val="128"/>
      <scheme val="minor"/>
    </font>
    <font>
      <b/>
      <strike/>
      <sz val="11"/>
      <color rgb="FFFF0000"/>
      <name val="游ゴシック"/>
      <family val="3"/>
      <charset val="128"/>
      <scheme val="minor"/>
    </font>
    <font>
      <sz val="14"/>
      <color rgb="FFFF0000"/>
      <name val="游ゴシック"/>
      <family val="3"/>
      <charset val="128"/>
      <scheme val="minor"/>
    </font>
    <font>
      <sz val="16"/>
      <name val="游ゴシック"/>
      <family val="3"/>
      <charset val="128"/>
      <scheme val="minor"/>
    </font>
    <font>
      <b/>
      <sz val="11"/>
      <color theme="1"/>
      <name val="游ゴシック"/>
      <family val="3"/>
      <charset val="128"/>
      <scheme val="minor"/>
    </font>
    <font>
      <vertAlign val="superscript"/>
      <sz val="10"/>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4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3" xfId="0" applyBorder="1">
      <alignment vertical="center"/>
    </xf>
    <xf numFmtId="0" fontId="0" fillId="0" borderId="9" xfId="0" applyBorder="1">
      <alignment vertical="center"/>
    </xf>
    <xf numFmtId="0" fontId="0" fillId="0" borderId="0" xfId="0" applyAlignment="1">
      <alignment horizontal="left" vertical="center"/>
    </xf>
    <xf numFmtId="0" fontId="0" fillId="0" borderId="9" xfId="0" applyBorder="1" applyAlignment="1">
      <alignment horizontal="left" vertical="center"/>
    </xf>
    <xf numFmtId="0" fontId="0" fillId="0" borderId="6" xfId="0" applyBorder="1">
      <alignment vertical="center"/>
    </xf>
    <xf numFmtId="0" fontId="0" fillId="0" borderId="8" xfId="0" applyBorder="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11" fillId="0" borderId="0" xfId="0" applyFont="1">
      <alignment vertical="center"/>
    </xf>
    <xf numFmtId="0" fontId="5"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0" borderId="0" xfId="0" applyFont="1">
      <alignment vertical="center"/>
    </xf>
    <xf numFmtId="0" fontId="14" fillId="0" borderId="0" xfId="0" applyFont="1" applyAlignment="1">
      <alignment vertical="center" wrapText="1"/>
    </xf>
    <xf numFmtId="0" fontId="3" fillId="0" borderId="0" xfId="0" applyFont="1" applyAlignment="1">
      <alignment horizontal="right" vertical="center"/>
    </xf>
    <xf numFmtId="0" fontId="3" fillId="0" borderId="9" xfId="0" applyFont="1" applyBorder="1">
      <alignment vertical="center"/>
    </xf>
    <xf numFmtId="0" fontId="0" fillId="0" borderId="3" xfId="0" applyBorder="1" applyAlignment="1">
      <alignment horizontal="center" vertical="center"/>
    </xf>
    <xf numFmtId="0" fontId="13" fillId="0" borderId="0" xfId="0" applyFont="1" applyAlignment="1">
      <alignment horizontal="center" vertical="center"/>
    </xf>
    <xf numFmtId="0" fontId="12" fillId="0" borderId="4" xfId="0" applyFont="1" applyBorder="1" applyAlignment="1">
      <alignment horizontal="center" vertical="center"/>
    </xf>
    <xf numFmtId="0" fontId="0" fillId="0" borderId="4" xfId="0"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1" xfId="0" applyFont="1" applyBorder="1" applyAlignment="1">
      <alignment horizontal="center" vertical="center" wrapText="1"/>
    </xf>
    <xf numFmtId="0" fontId="7" fillId="0" borderId="0" xfId="0" applyFont="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3" xfId="0" applyFont="1" applyBorder="1" applyAlignment="1">
      <alignment vertical="center" wrapText="1"/>
    </xf>
    <xf numFmtId="0" fontId="3" fillId="0" borderId="2" xfId="0" applyFont="1" applyBorder="1" applyAlignment="1">
      <alignment vertical="center" wrapText="1"/>
    </xf>
    <xf numFmtId="176" fontId="3"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17" fillId="0" borderId="0" xfId="0" applyFont="1">
      <alignment vertical="center"/>
    </xf>
    <xf numFmtId="0" fontId="0" fillId="0" borderId="11" xfId="0" applyBorder="1">
      <alignment vertical="center"/>
    </xf>
    <xf numFmtId="0" fontId="0" fillId="0" borderId="2" xfId="0" applyBorder="1">
      <alignment vertical="center"/>
    </xf>
    <xf numFmtId="0" fontId="4" fillId="0" borderId="3" xfId="0" applyFont="1" applyBorder="1">
      <alignment vertical="center"/>
    </xf>
    <xf numFmtId="0" fontId="5" fillId="0" borderId="3" xfId="0" applyFont="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12" fillId="0" borderId="6" xfId="1" applyFont="1" applyBorder="1" applyAlignment="1">
      <alignment vertical="center" wrapText="1"/>
    </xf>
    <xf numFmtId="0" fontId="0" fillId="0" borderId="5" xfId="0" applyBorder="1">
      <alignment vertical="center"/>
    </xf>
    <xf numFmtId="0" fontId="0" fillId="0" borderId="11" xfId="0" applyBorder="1" applyAlignment="1">
      <alignment horizontal="center" vertical="center"/>
    </xf>
    <xf numFmtId="0" fontId="14" fillId="0" borderId="0" xfId="0" applyFont="1" applyAlignment="1">
      <alignment horizontal="left" vertical="center" wrapText="1"/>
    </xf>
    <xf numFmtId="0" fontId="2" fillId="0" borderId="0" xfId="0" applyFont="1" applyAlignment="1">
      <alignment horizontal="center" vertical="center"/>
    </xf>
    <xf numFmtId="0" fontId="18" fillId="0" borderId="0" xfId="0" applyFont="1">
      <alignment vertical="center"/>
    </xf>
    <xf numFmtId="0" fontId="0" fillId="0" borderId="6" xfId="0" applyBorder="1" applyAlignment="1">
      <alignment horizontal="center" vertical="center"/>
    </xf>
    <xf numFmtId="0" fontId="0" fillId="0" borderId="4" xfId="0" applyBorder="1">
      <alignment vertical="center"/>
    </xf>
    <xf numFmtId="0" fontId="20" fillId="0" borderId="0" xfId="0" applyFont="1">
      <alignment vertical="center"/>
    </xf>
    <xf numFmtId="0" fontId="13" fillId="0" borderId="0" xfId="0" applyFont="1">
      <alignment vertical="center"/>
    </xf>
    <xf numFmtId="0" fontId="21" fillId="0" borderId="0" xfId="0" applyFont="1">
      <alignment vertical="center"/>
    </xf>
    <xf numFmtId="0" fontId="3" fillId="0" borderId="12" xfId="0" applyFont="1" applyBorder="1">
      <alignment vertical="center"/>
    </xf>
    <xf numFmtId="0" fontId="3" fillId="0" borderId="6" xfId="0" applyFont="1" applyBorder="1" applyAlignment="1">
      <alignment horizontal="center" vertical="center"/>
    </xf>
    <xf numFmtId="0" fontId="6" fillId="0" borderId="0" xfId="0" applyFont="1" applyAlignment="1">
      <alignment horizontal="left" vertical="center"/>
    </xf>
    <xf numFmtId="0" fontId="8" fillId="0" borderId="9" xfId="0" applyFont="1" applyBorder="1">
      <alignment vertical="center"/>
    </xf>
    <xf numFmtId="0" fontId="8" fillId="0" borderId="9" xfId="0" applyFont="1" applyBorder="1" applyAlignment="1">
      <alignment horizontal="center" vertical="center"/>
    </xf>
    <xf numFmtId="0" fontId="28" fillId="0" borderId="9" xfId="0" applyFont="1" applyBorder="1" applyAlignment="1">
      <alignment horizontal="left" vertical="center"/>
    </xf>
    <xf numFmtId="0" fontId="29" fillId="0" borderId="0" xfId="0" applyFont="1">
      <alignment vertical="center"/>
    </xf>
    <xf numFmtId="0" fontId="12" fillId="0" borderId="0" xfId="0" applyFont="1" applyAlignment="1">
      <alignment horizontal="right" vertical="center"/>
    </xf>
    <xf numFmtId="0" fontId="32" fillId="0" borderId="0" xfId="0" applyFont="1">
      <alignment vertical="center"/>
    </xf>
    <xf numFmtId="0" fontId="0" fillId="0" borderId="11" xfId="0" applyBorder="1" applyAlignment="1">
      <alignment horizontal="center" vertical="center" wrapText="1"/>
    </xf>
    <xf numFmtId="0" fontId="5" fillId="0" borderId="3" xfId="0" applyFont="1" applyBorder="1">
      <alignment vertical="center"/>
    </xf>
    <xf numFmtId="0" fontId="33" fillId="0" borderId="0" xfId="0" applyFont="1">
      <alignment vertical="center"/>
    </xf>
    <xf numFmtId="0" fontId="16" fillId="0" borderId="0" xfId="0" applyFont="1">
      <alignment vertical="center"/>
    </xf>
    <xf numFmtId="0" fontId="0" fillId="0" borderId="0" xfId="0" applyAlignment="1">
      <alignment horizontal="center" vertical="center" wrapText="1"/>
    </xf>
    <xf numFmtId="0" fontId="6" fillId="0" borderId="0" xfId="0" applyFont="1">
      <alignment vertical="center"/>
    </xf>
    <xf numFmtId="0" fontId="0" fillId="0" borderId="17" xfId="0" applyBorder="1" applyAlignment="1">
      <alignment horizontal="right" vertical="center"/>
    </xf>
    <xf numFmtId="0" fontId="0" fillId="0" borderId="15" xfId="0" applyBorder="1">
      <alignment vertical="center"/>
    </xf>
    <xf numFmtId="0" fontId="0" fillId="0" borderId="34" xfId="0" applyBorder="1" applyAlignment="1">
      <alignment horizontal="right" vertical="center"/>
    </xf>
    <xf numFmtId="0" fontId="0" fillId="0" borderId="19" xfId="0" applyBorder="1">
      <alignment vertical="center"/>
    </xf>
    <xf numFmtId="0" fontId="0" fillId="0" borderId="47" xfId="0" applyBorder="1">
      <alignment vertical="center"/>
    </xf>
    <xf numFmtId="0" fontId="0" fillId="0" borderId="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5" fillId="0" borderId="0" xfId="0" applyFont="1">
      <alignment vertical="center"/>
    </xf>
    <xf numFmtId="0" fontId="36" fillId="0" borderId="0" xfId="0" applyFont="1" applyAlignment="1">
      <alignment horizontal="center" vertical="center"/>
    </xf>
    <xf numFmtId="176" fontId="3" fillId="0" borderId="2" xfId="0" applyNumberFormat="1" applyFont="1" applyBorder="1" applyAlignment="1">
      <alignment horizontal="center" vertical="center"/>
    </xf>
    <xf numFmtId="0" fontId="37" fillId="0" borderId="0" xfId="0" applyFont="1" applyAlignment="1">
      <alignment horizontal="left" vertical="center"/>
    </xf>
    <xf numFmtId="0" fontId="3" fillId="0" borderId="11" xfId="0" applyFont="1" applyBorder="1" applyAlignment="1">
      <alignment vertical="center" wrapText="1"/>
    </xf>
    <xf numFmtId="0" fontId="14" fillId="0" borderId="0" xfId="0" applyFont="1">
      <alignment vertical="center"/>
    </xf>
    <xf numFmtId="49" fontId="12" fillId="0" borderId="9" xfId="0" applyNumberFormat="1" applyFont="1" applyBorder="1">
      <alignment vertical="center"/>
    </xf>
    <xf numFmtId="0" fontId="5" fillId="0" borderId="11" xfId="0" applyFont="1" applyBorder="1">
      <alignment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lignment vertical="center"/>
    </xf>
    <xf numFmtId="0" fontId="5" fillId="0" borderId="51" xfId="0" applyFont="1" applyBorder="1" applyAlignment="1">
      <alignment horizontal="center" vertical="center"/>
    </xf>
    <xf numFmtId="0" fontId="5" fillId="0" borderId="28" xfId="0" applyFont="1" applyBorder="1" applyAlignment="1">
      <alignment vertical="center" wrapText="1"/>
    </xf>
    <xf numFmtId="0" fontId="5" fillId="0" borderId="27" xfId="0" applyFont="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0" fontId="5" fillId="0" borderId="4" xfId="0" applyFont="1" applyBorder="1">
      <alignment vertical="center"/>
    </xf>
    <xf numFmtId="0" fontId="5" fillId="0" borderId="11" xfId="0" applyFont="1" applyBorder="1" applyAlignment="1">
      <alignment vertical="top" wrapText="1"/>
    </xf>
    <xf numFmtId="0" fontId="5" fillId="0" borderId="28" xfId="0" applyFont="1" applyBorder="1" applyAlignment="1">
      <alignment vertical="center" shrinkToFit="1"/>
    </xf>
    <xf numFmtId="0" fontId="5" fillId="0" borderId="52" xfId="0" applyFont="1" applyBorder="1" applyAlignment="1">
      <alignment vertical="top" wrapText="1"/>
    </xf>
    <xf numFmtId="0" fontId="5" fillId="0" borderId="11" xfId="0" applyFont="1" applyBorder="1" applyAlignment="1">
      <alignment vertical="center" wrapText="1"/>
    </xf>
    <xf numFmtId="0" fontId="39" fillId="0" borderId="2" xfId="0" applyFont="1" applyBorder="1" applyAlignment="1">
      <alignment horizontal="center" vertical="center"/>
    </xf>
    <xf numFmtId="0" fontId="39"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3" xfId="0" applyFont="1" applyBorder="1" applyAlignment="1">
      <alignment horizontal="right" vertical="center"/>
    </xf>
    <xf numFmtId="0" fontId="0" fillId="0" borderId="11" xfId="0" applyBorder="1" applyAlignment="1">
      <alignment vertical="center" shrinkToFit="1"/>
    </xf>
    <xf numFmtId="0" fontId="5" fillId="3" borderId="11" xfId="0" applyFont="1" applyFill="1" applyBorder="1" applyAlignment="1">
      <alignment horizontal="center" vertical="center"/>
    </xf>
    <xf numFmtId="0" fontId="0" fillId="3" borderId="11" xfId="0" applyFill="1" applyBorder="1" applyAlignment="1">
      <alignment vertical="center" shrinkToFit="1"/>
    </xf>
    <xf numFmtId="0" fontId="0" fillId="3" borderId="11" xfId="0" applyFill="1" applyBorder="1">
      <alignment vertical="center"/>
    </xf>
    <xf numFmtId="0" fontId="5" fillId="3" borderId="11" xfId="0" applyFont="1" applyFill="1" applyBorder="1">
      <alignment vertical="center"/>
    </xf>
    <xf numFmtId="0" fontId="5" fillId="3" borderId="3" xfId="0" applyFont="1" applyFill="1" applyBorder="1" applyAlignment="1">
      <alignment horizontal="center" vertical="center" wrapText="1"/>
    </xf>
    <xf numFmtId="0" fontId="5" fillId="3" borderId="11" xfId="0" applyFont="1" applyFill="1" applyBorder="1" applyAlignment="1">
      <alignment vertical="top" wrapText="1"/>
    </xf>
    <xf numFmtId="55" fontId="5" fillId="3" borderId="2" xfId="0" applyNumberFormat="1" applyFont="1" applyFill="1" applyBorder="1" applyAlignment="1">
      <alignment horizontal="center" vertical="center"/>
    </xf>
    <xf numFmtId="55" fontId="5" fillId="0" borderId="2" xfId="0" applyNumberFormat="1" applyFont="1" applyBorder="1" applyAlignment="1">
      <alignment horizontal="center" vertical="center"/>
    </xf>
    <xf numFmtId="55" fontId="5" fillId="3" borderId="3" xfId="0" applyNumberFormat="1" applyFont="1" applyFill="1" applyBorder="1" applyAlignment="1">
      <alignment horizontal="center" vertical="center"/>
    </xf>
    <xf numFmtId="55" fontId="5" fillId="0" borderId="3" xfId="0" applyNumberFormat="1" applyFont="1" applyBorder="1" applyAlignment="1">
      <alignment horizontal="center" vertical="center"/>
    </xf>
    <xf numFmtId="55" fontId="5" fillId="3" borderId="11" xfId="0" applyNumberFormat="1" applyFont="1" applyFill="1" applyBorder="1" applyAlignment="1">
      <alignment horizontal="center" vertical="center"/>
    </xf>
    <xf numFmtId="55" fontId="5" fillId="0" borderId="11" xfId="0" applyNumberFormat="1" applyFont="1" applyBorder="1" applyAlignment="1">
      <alignment horizontal="center" vertical="center"/>
    </xf>
    <xf numFmtId="55" fontId="5" fillId="3" borderId="13" xfId="0" applyNumberFormat="1" applyFont="1" applyFill="1" applyBorder="1" applyAlignment="1">
      <alignment horizontal="center"/>
    </xf>
    <xf numFmtId="55" fontId="0" fillId="3" borderId="53" xfId="0" applyNumberFormat="1" applyFill="1" applyBorder="1" applyAlignment="1">
      <alignment horizontal="center" vertical="center"/>
    </xf>
    <xf numFmtId="55" fontId="5" fillId="3" borderId="14" xfId="0" applyNumberFormat="1" applyFont="1" applyFill="1" applyBorder="1" applyAlignment="1">
      <alignment horizontal="center" vertical="top"/>
    </xf>
    <xf numFmtId="55" fontId="5" fillId="0" borderId="13" xfId="0" applyNumberFormat="1" applyFont="1" applyBorder="1" applyAlignment="1">
      <alignment horizontal="center"/>
    </xf>
    <xf numFmtId="55" fontId="0" fillId="0" borderId="53" xfId="0" applyNumberFormat="1" applyBorder="1" applyAlignment="1">
      <alignment horizontal="center" vertical="center"/>
    </xf>
    <xf numFmtId="55" fontId="5" fillId="0" borderId="14" xfId="0" applyNumberFormat="1" applyFont="1" applyBorder="1" applyAlignment="1">
      <alignment horizontal="center" vertical="top"/>
    </xf>
    <xf numFmtId="55" fontId="5" fillId="0" borderId="13" xfId="0" applyNumberFormat="1" applyFont="1" applyBorder="1" applyAlignment="1">
      <alignment horizontal="center" vertical="center"/>
    </xf>
    <xf numFmtId="55" fontId="5" fillId="0" borderId="14" xfId="0" applyNumberFormat="1" applyFont="1" applyBorder="1" applyAlignment="1">
      <alignment horizontal="center" vertical="center"/>
    </xf>
    <xf numFmtId="0" fontId="5" fillId="3" borderId="51" xfId="0" applyFont="1" applyFill="1" applyBorder="1" applyAlignment="1">
      <alignment horizontal="center" vertical="center"/>
    </xf>
    <xf numFmtId="0" fontId="5" fillId="3" borderId="28" xfId="0" applyFont="1" applyFill="1" applyBorder="1" applyAlignment="1">
      <alignment vertical="center" wrapText="1"/>
    </xf>
    <xf numFmtId="0" fontId="5" fillId="3" borderId="27" xfId="0" applyFont="1" applyFill="1" applyBorder="1" applyAlignment="1">
      <alignment horizontal="center" vertical="center"/>
    </xf>
    <xf numFmtId="0" fontId="5" fillId="3" borderId="28" xfId="0" applyFont="1" applyFill="1" applyBorder="1">
      <alignment vertical="center"/>
    </xf>
    <xf numFmtId="0" fontId="5" fillId="3" borderId="29"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0" fillId="0" borderId="9" xfId="0" applyBorder="1" applyAlignment="1">
      <alignment horizontal="center" vertical="center"/>
    </xf>
    <xf numFmtId="0" fontId="12" fillId="0" borderId="0" xfId="0" applyFont="1" applyAlignment="1">
      <alignment horizontal="center" vertical="center"/>
    </xf>
    <xf numFmtId="0" fontId="4" fillId="3" borderId="13" xfId="0" applyFont="1" applyFill="1" applyBorder="1" applyAlignment="1">
      <alignment vertical="center" wrapText="1"/>
    </xf>
    <xf numFmtId="0" fontId="4" fillId="2" borderId="13" xfId="0" applyFont="1" applyFill="1" applyBorder="1" applyAlignment="1">
      <alignment vertical="center" wrapText="1"/>
    </xf>
    <xf numFmtId="0" fontId="5" fillId="0" borderId="29" xfId="0" applyFont="1" applyBorder="1" applyAlignment="1">
      <alignment horizontal="left" vertical="center" shrinkToFit="1"/>
    </xf>
    <xf numFmtId="0" fontId="0" fillId="0" borderId="19" xfId="0" applyBorder="1" applyAlignment="1">
      <alignment horizontal="right" vertical="center"/>
    </xf>
    <xf numFmtId="49" fontId="12" fillId="0" borderId="0" xfId="0" applyNumberFormat="1" applyFont="1">
      <alignment vertical="center"/>
    </xf>
    <xf numFmtId="0" fontId="12" fillId="0" borderId="0" xfId="0" applyFont="1" applyAlignment="1"/>
    <xf numFmtId="0" fontId="5" fillId="0" borderId="9" xfId="0" applyFont="1" applyBorder="1">
      <alignment vertical="center"/>
    </xf>
    <xf numFmtId="0" fontId="0" fillId="0" borderId="45" xfId="0" applyBorder="1">
      <alignment vertical="center"/>
    </xf>
    <xf numFmtId="0" fontId="27" fillId="0" borderId="9" xfId="0" applyFont="1" applyBorder="1" applyAlignment="1"/>
    <xf numFmtId="0" fontId="3" fillId="0" borderId="9" xfId="0" applyFont="1" applyBorder="1" applyAlignment="1">
      <alignment vertical="center" shrinkToFit="1"/>
    </xf>
    <xf numFmtId="0" fontId="0" fillId="0" borderId="9" xfId="0" applyBorder="1" applyAlignment="1">
      <alignment vertical="center" shrinkToFit="1"/>
    </xf>
    <xf numFmtId="0" fontId="34" fillId="0" borderId="0" xfId="0" applyFont="1" applyAlignment="1">
      <alignment horizontal="left" vertical="center"/>
    </xf>
    <xf numFmtId="0" fontId="3" fillId="0" borderId="0" xfId="0" applyFont="1" applyAlignment="1">
      <alignment horizontal="right" vertical="center"/>
    </xf>
    <xf numFmtId="0" fontId="12" fillId="0" borderId="60" xfId="0" applyFont="1" applyBorder="1" applyAlignment="1">
      <alignment horizontal="center" vertical="center"/>
    </xf>
    <xf numFmtId="0" fontId="12"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13" fillId="0" borderId="0" xfId="0" applyFont="1" applyAlignment="1">
      <alignment horizontal="center"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17" xfId="0" applyBorder="1" applyAlignment="1">
      <alignment horizontal="left"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3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36" xfId="0" applyBorder="1" applyAlignment="1">
      <alignment horizontal="left" vertical="center" shrinkToFit="1"/>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left" vertical="center"/>
    </xf>
    <xf numFmtId="0" fontId="0" fillId="0" borderId="48" xfId="0" applyBorder="1" applyAlignment="1">
      <alignment horizontal="left"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left" vertical="center"/>
    </xf>
    <xf numFmtId="0" fontId="0" fillId="0" borderId="36" xfId="0" applyBorder="1" applyAlignment="1">
      <alignment horizontal="left" vertical="center"/>
    </xf>
    <xf numFmtId="0" fontId="0" fillId="0" borderId="16" xfId="0" applyBorder="1" applyAlignment="1">
      <alignment horizontal="center" vertical="center"/>
    </xf>
    <xf numFmtId="49" fontId="0" fillId="0" borderId="42" xfId="0" applyNumberFormat="1" applyBorder="1" applyAlignment="1">
      <alignment horizontal="left" vertical="center"/>
    </xf>
    <xf numFmtId="49" fontId="0" fillId="0" borderId="43" xfId="0" applyNumberFormat="1" applyBorder="1" applyAlignment="1">
      <alignment horizontal="left" vertical="center"/>
    </xf>
    <xf numFmtId="0" fontId="0" fillId="0" borderId="6" xfId="0" applyBorder="1" applyAlignment="1">
      <alignment horizontal="left" vertical="center"/>
    </xf>
    <xf numFmtId="0" fontId="0" fillId="0" borderId="37" xfId="0" applyBorder="1" applyAlignment="1">
      <alignment horizontal="left" vertical="center"/>
    </xf>
    <xf numFmtId="0" fontId="0" fillId="0" borderId="0" xfId="0">
      <alignment vertical="center"/>
    </xf>
    <xf numFmtId="0" fontId="14" fillId="0" borderId="0" xfId="0" applyFont="1" applyAlignment="1">
      <alignment horizontal="left" vertical="center" wrapText="1"/>
    </xf>
    <xf numFmtId="0" fontId="0" fillId="0" borderId="9" xfId="0" applyBorder="1" applyAlignment="1">
      <alignment horizontal="center" vertical="center"/>
    </xf>
    <xf numFmtId="0" fontId="0" fillId="0" borderId="0" xfId="0" applyAlignment="1">
      <alignment horizontal="right" vertical="center"/>
    </xf>
    <xf numFmtId="0" fontId="12" fillId="0" borderId="0" xfId="0" applyFont="1" applyAlignment="1">
      <alignment horizontal="left" vertical="center"/>
    </xf>
    <xf numFmtId="0" fontId="12"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4" fillId="0" borderId="0" xfId="0" applyFont="1" applyAlignment="1">
      <alignment vertical="center" wrapText="1"/>
    </xf>
    <xf numFmtId="0" fontId="3" fillId="0" borderId="0" xfId="0" applyFont="1" applyAlignment="1">
      <alignment horizontal="center" vertical="center"/>
    </xf>
    <xf numFmtId="49" fontId="3" fillId="0" borderId="0" xfId="0" applyNumberFormat="1" applyFont="1" applyAlignment="1">
      <alignment horizontal="right" vertical="center"/>
    </xf>
    <xf numFmtId="0" fontId="3" fillId="0" borderId="9" xfId="0" applyFont="1" applyBorder="1" applyAlignment="1">
      <alignment horizontal="center" vertical="center"/>
    </xf>
    <xf numFmtId="0" fontId="22" fillId="0" borderId="3" xfId="0" applyFont="1" applyBorder="1" applyAlignment="1">
      <alignment horizontal="center" vertical="top" wrapText="1"/>
    </xf>
    <xf numFmtId="0" fontId="23" fillId="0" borderId="4" xfId="0" applyFont="1" applyBorder="1" applyAlignment="1">
      <alignment horizontal="center"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3" fillId="0" borderId="9" xfId="0" applyFont="1" applyBorder="1">
      <alignment vertical="center"/>
    </xf>
    <xf numFmtId="0" fontId="3" fillId="0" borderId="9" xfId="0" applyFont="1" applyBorder="1" applyAlignment="1">
      <alignment horizontal="center" vertical="center" shrinkToFit="1"/>
    </xf>
    <xf numFmtId="0" fontId="0" fillId="0" borderId="9" xfId="0" applyBorder="1" applyAlignment="1">
      <alignment horizontal="left" vertical="center"/>
    </xf>
    <xf numFmtId="0" fontId="0" fillId="0" borderId="9" xfId="0" applyBorder="1" applyAlignment="1">
      <alignment horizontal="center" vertical="center" shrinkToFit="1"/>
    </xf>
    <xf numFmtId="0" fontId="24" fillId="0" borderId="0" xfId="0" applyFont="1" applyAlignment="1">
      <alignment horizontal="left" vertical="top" wrapText="1"/>
    </xf>
    <xf numFmtId="49" fontId="0" fillId="0" borderId="0" xfId="0" applyNumberFormat="1" applyAlignment="1">
      <alignment horizontal="right" vertical="center"/>
    </xf>
    <xf numFmtId="0" fontId="26" fillId="0" borderId="0" xfId="0" applyFont="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25" fillId="0" borderId="0" xfId="0" applyFont="1" applyAlignment="1">
      <alignment horizontal="center"/>
    </xf>
    <xf numFmtId="0" fontId="3" fillId="0" borderId="9" xfId="0" applyFont="1" applyBorder="1" applyAlignment="1">
      <alignment horizontal="right" vertical="center"/>
    </xf>
    <xf numFmtId="0" fontId="30"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1" fillId="0" borderId="9" xfId="0" applyFont="1" applyBorder="1" applyAlignment="1">
      <alignment horizontal="left" vertical="center"/>
    </xf>
    <xf numFmtId="0" fontId="12" fillId="0" borderId="3" xfId="0" applyFont="1" applyBorder="1" applyAlignment="1">
      <alignment horizontal="right" vertical="center"/>
    </xf>
    <xf numFmtId="0" fontId="5" fillId="0" borderId="54" xfId="0" applyFont="1" applyBorder="1">
      <alignment vertical="center"/>
    </xf>
    <xf numFmtId="0" fontId="5" fillId="0" borderId="56" xfId="0" applyFont="1" applyBorder="1">
      <alignment vertical="center"/>
    </xf>
    <xf numFmtId="0" fontId="5" fillId="0" borderId="58" xfId="0" applyFont="1" applyBorder="1">
      <alignment vertical="center"/>
    </xf>
    <xf numFmtId="0" fontId="5" fillId="0" borderId="55" xfId="0" applyFont="1" applyBorder="1" applyAlignment="1">
      <alignment vertical="center" wrapText="1"/>
    </xf>
    <xf numFmtId="0" fontId="5" fillId="0" borderId="57" xfId="0" applyFont="1" applyBorder="1">
      <alignment vertical="center"/>
    </xf>
    <xf numFmtId="0" fontId="5" fillId="0" borderId="59" xfId="0" applyFont="1" applyBorder="1">
      <alignment vertical="center"/>
    </xf>
    <xf numFmtId="0" fontId="5" fillId="0" borderId="55" xfId="0" applyFont="1" applyBorder="1">
      <alignment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5" xfId="0" applyFont="1" applyBorder="1" applyAlignment="1">
      <alignment horizontal="center" vertical="center" wrapText="1"/>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pplyAlignment="1">
      <alignment horizontal="center" vertical="center"/>
    </xf>
    <xf numFmtId="55" fontId="5" fillId="0" borderId="13" xfId="0" applyNumberFormat="1" applyFont="1" applyBorder="1" applyAlignment="1">
      <alignment horizontal="center" vertical="center"/>
    </xf>
    <xf numFmtId="55" fontId="5" fillId="0" borderId="53" xfId="0" applyNumberFormat="1" applyFont="1" applyBorder="1" applyAlignment="1">
      <alignment horizontal="center" vertical="center"/>
    </xf>
    <xf numFmtId="55" fontId="5" fillId="0" borderId="14" xfId="0" applyNumberFormat="1" applyFont="1" applyBorder="1" applyAlignment="1">
      <alignment horizontal="center" vertical="center"/>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1" xfId="0" applyFont="1" applyBorder="1" applyAlignment="1">
      <alignment horizontal="center" vertical="center"/>
    </xf>
    <xf numFmtId="0" fontId="5" fillId="3" borderId="13"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14" xfId="0" applyFont="1" applyFill="1" applyBorder="1" applyAlignment="1">
      <alignment horizontal="center" vertical="center"/>
    </xf>
    <xf numFmtId="55" fontId="5" fillId="3" borderId="13" xfId="0" applyNumberFormat="1" applyFont="1" applyFill="1" applyBorder="1" applyAlignment="1">
      <alignment horizontal="center" vertical="center"/>
    </xf>
    <xf numFmtId="55" fontId="5" fillId="3" borderId="53" xfId="0" applyNumberFormat="1" applyFont="1" applyFill="1" applyBorder="1" applyAlignment="1">
      <alignment horizontal="center" vertical="center"/>
    </xf>
    <xf numFmtId="55" fontId="5" fillId="3" borderId="14" xfId="0" applyNumberFormat="1" applyFont="1" applyFill="1" applyBorder="1" applyAlignment="1">
      <alignment horizontal="center" vertical="center"/>
    </xf>
    <xf numFmtId="0" fontId="0" fillId="3" borderId="13"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14" xfId="0" applyFill="1" applyBorder="1" applyAlignment="1">
      <alignment horizontal="center" vertical="center" wrapText="1"/>
    </xf>
    <xf numFmtId="0" fontId="5" fillId="3" borderId="54"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5" xfId="0" applyFont="1" applyFill="1" applyBorder="1" applyAlignment="1">
      <alignment vertical="center" wrapText="1"/>
    </xf>
    <xf numFmtId="0" fontId="5" fillId="3" borderId="57" xfId="0" applyFont="1" applyFill="1" applyBorder="1">
      <alignment vertical="center"/>
    </xf>
    <xf numFmtId="0" fontId="5" fillId="3" borderId="59" xfId="0" applyFont="1" applyFill="1" applyBorder="1">
      <alignment vertical="center"/>
    </xf>
    <xf numFmtId="0" fontId="5" fillId="3" borderId="54" xfId="0" applyFont="1" applyFill="1" applyBorder="1">
      <alignment vertical="center"/>
    </xf>
    <xf numFmtId="0" fontId="5" fillId="3" borderId="56" xfId="0" applyFont="1" applyFill="1" applyBorder="1">
      <alignment vertical="center"/>
    </xf>
    <xf numFmtId="0" fontId="5" fillId="3" borderId="58" xfId="0" applyFont="1" applyFill="1" applyBorder="1">
      <alignment vertical="center"/>
    </xf>
    <xf numFmtId="0" fontId="5" fillId="0" borderId="11" xfId="0" applyFont="1" applyBorder="1" applyAlignment="1">
      <alignment horizontal="left" vertical="top"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2" xfId="0" applyFont="1" applyBorder="1" applyAlignment="1">
      <alignment horizontal="left" vertical="top" wrapText="1"/>
    </xf>
    <xf numFmtId="0" fontId="5" fillId="3" borderId="11" xfId="0" applyFont="1" applyFill="1" applyBorder="1" applyAlignment="1">
      <alignment horizontal="left" vertical="top" wrapText="1"/>
    </xf>
    <xf numFmtId="0" fontId="5" fillId="3" borderId="55" xfId="0" applyFont="1" applyFill="1" applyBorder="1">
      <alignment vertical="center"/>
    </xf>
    <xf numFmtId="0" fontId="5" fillId="3" borderId="55" xfId="0" applyFont="1" applyFill="1" applyBorder="1" applyAlignment="1">
      <alignment horizontal="center" vertical="center" wrapText="1"/>
    </xf>
    <xf numFmtId="0" fontId="5" fillId="3" borderId="57"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0" fillId="3" borderId="11"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24"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0</xdr:colOff>
          <xdr:row>10</xdr:row>
          <xdr:rowOff>0</xdr:rowOff>
        </xdr:to>
        <xdr:sp macro="" textlink="">
          <xdr:nvSpPr>
            <xdr:cNvPr id="17409" name="Option Button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11</xdr:row>
          <xdr:rowOff>0</xdr:rowOff>
        </xdr:to>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ADA9-A15F-46DE-BD7B-D5E7F6FBE9FE}">
  <sheetPr codeName="Sheet2">
    <pageSetUpPr fitToPage="1"/>
  </sheetPr>
  <dimension ref="A1:AA40"/>
  <sheetViews>
    <sheetView showGridLines="0" showZeros="0" tabSelected="1" showRuler="0" showWhiteSpace="0" view="pageBreakPreview" zoomScaleNormal="100" zoomScaleSheetLayoutView="100" workbookViewId="0">
      <selection activeCell="A4" sqref="A4:T5"/>
    </sheetView>
  </sheetViews>
  <sheetFormatPr defaultColWidth="4.125" defaultRowHeight="18.75"/>
  <cols>
    <col min="14" max="14" width="7.875" customWidth="1"/>
    <col min="23" max="23" width="9.125" hidden="1" customWidth="1"/>
    <col min="24" max="24" width="7.25" hidden="1" customWidth="1"/>
    <col min="25" max="25" width="6.375" hidden="1" customWidth="1"/>
    <col min="26" max="27" width="7.25" hidden="1" customWidth="1"/>
  </cols>
  <sheetData>
    <row r="1" spans="1:27" ht="18.75" customHeight="1">
      <c r="A1" s="148"/>
      <c r="B1" s="148"/>
      <c r="C1" s="148"/>
      <c r="D1" s="148"/>
      <c r="E1" s="148"/>
      <c r="F1" s="148"/>
      <c r="G1" s="148"/>
      <c r="H1" s="148"/>
      <c r="I1" s="148"/>
      <c r="J1" s="148"/>
      <c r="K1" s="148"/>
      <c r="L1" s="148"/>
      <c r="M1" s="148"/>
      <c r="N1" s="148"/>
      <c r="O1" s="148"/>
      <c r="Q1" s="18" t="s">
        <v>36</v>
      </c>
      <c r="U1" s="18"/>
    </row>
    <row r="2" spans="1:27" ht="18.75" customHeight="1"/>
    <row r="3" spans="1:27" ht="18.75" customHeight="1"/>
    <row r="4" spans="1:27" ht="18.75" customHeight="1">
      <c r="A4" s="163" t="s">
        <v>123</v>
      </c>
      <c r="B4" s="163"/>
      <c r="C4" s="163"/>
      <c r="D4" s="163"/>
      <c r="E4" s="163"/>
      <c r="F4" s="163"/>
      <c r="G4" s="163"/>
      <c r="H4" s="163"/>
      <c r="I4" s="163"/>
      <c r="J4" s="163"/>
      <c r="K4" s="163"/>
      <c r="L4" s="163"/>
      <c r="M4" s="163"/>
      <c r="N4" s="163"/>
      <c r="O4" s="163"/>
      <c r="P4" s="163"/>
      <c r="Q4" s="163"/>
      <c r="R4" s="163"/>
      <c r="S4" s="163"/>
      <c r="T4" s="163"/>
    </row>
    <row r="5" spans="1:27" ht="18.75" customHeight="1">
      <c r="A5" s="163"/>
      <c r="B5" s="163"/>
      <c r="C5" s="163"/>
      <c r="D5" s="163"/>
      <c r="E5" s="163"/>
      <c r="F5" s="163"/>
      <c r="G5" s="163"/>
      <c r="H5" s="163"/>
      <c r="I5" s="163"/>
      <c r="J5" s="163"/>
      <c r="K5" s="163"/>
      <c r="L5" s="163"/>
      <c r="M5" s="163"/>
      <c r="N5" s="163"/>
      <c r="O5" s="163"/>
      <c r="P5" s="163"/>
      <c r="Q5" s="163"/>
      <c r="R5" s="163"/>
      <c r="S5" s="163"/>
      <c r="T5" s="163"/>
    </row>
    <row r="6" spans="1:27" ht="15" customHeight="1">
      <c r="A6" s="1"/>
      <c r="B6" s="23"/>
      <c r="C6" s="23"/>
      <c r="D6" s="23"/>
      <c r="E6" s="23"/>
      <c r="F6" s="23"/>
      <c r="G6" s="23"/>
      <c r="H6" s="23"/>
      <c r="I6" s="23"/>
      <c r="J6" s="23"/>
      <c r="K6" s="23"/>
      <c r="L6" s="23"/>
      <c r="M6" s="23"/>
      <c r="N6" s="23"/>
      <c r="O6" s="23"/>
      <c r="P6" s="23"/>
      <c r="Q6" s="23"/>
      <c r="R6" s="23"/>
      <c r="S6" s="23"/>
    </row>
    <row r="7" spans="1:27" ht="18.75" customHeight="1" thickBot="1">
      <c r="A7" s="1"/>
      <c r="B7" s="1"/>
      <c r="C7" s="1"/>
      <c r="D7" s="1"/>
      <c r="E7" s="1"/>
      <c r="F7" s="1"/>
      <c r="G7" s="1"/>
      <c r="H7" s="1"/>
      <c r="I7" s="1"/>
      <c r="J7" s="1"/>
      <c r="K7" s="1"/>
      <c r="L7" s="2"/>
      <c r="M7" s="149" t="s">
        <v>37</v>
      </c>
      <c r="N7" s="149"/>
      <c r="O7" s="149"/>
      <c r="P7" s="2"/>
      <c r="Q7" s="2" t="s">
        <v>28</v>
      </c>
      <c r="R7" s="2"/>
      <c r="S7" s="2" t="s">
        <v>30</v>
      </c>
    </row>
    <row r="8" spans="1:27" ht="18.75" customHeight="1">
      <c r="A8" s="158" t="s">
        <v>227</v>
      </c>
      <c r="B8" s="159"/>
      <c r="C8" s="159"/>
      <c r="D8" s="159"/>
      <c r="E8" s="160"/>
      <c r="F8" s="161"/>
      <c r="G8" s="161"/>
      <c r="H8" s="161"/>
      <c r="I8" s="161"/>
      <c r="J8" s="161"/>
      <c r="K8" s="161"/>
      <c r="L8" s="161"/>
      <c r="M8" s="161"/>
      <c r="N8" s="161"/>
      <c r="O8" s="161"/>
      <c r="P8" s="161"/>
      <c r="Q8" s="161"/>
      <c r="R8" s="161"/>
      <c r="S8" s="162"/>
    </row>
    <row r="9" spans="1:27" ht="33" customHeight="1">
      <c r="A9" s="150" t="s">
        <v>18</v>
      </c>
      <c r="B9" s="151"/>
      <c r="C9" s="151"/>
      <c r="D9" s="151"/>
      <c r="E9" s="167"/>
      <c r="F9" s="168"/>
      <c r="G9" s="168"/>
      <c r="H9" s="168"/>
      <c r="I9" s="168"/>
      <c r="J9" s="168"/>
      <c r="K9" s="168"/>
      <c r="L9" s="168"/>
      <c r="M9" s="168"/>
      <c r="N9" s="168"/>
      <c r="O9" s="168"/>
      <c r="P9" s="168"/>
      <c r="Q9" s="168"/>
      <c r="R9" s="168"/>
      <c r="S9" s="169"/>
    </row>
    <row r="10" spans="1:27" ht="22.5" customHeight="1">
      <c r="A10" s="152" t="s">
        <v>0</v>
      </c>
      <c r="B10" s="153"/>
      <c r="C10" s="153"/>
      <c r="D10" s="153"/>
      <c r="E10" s="154"/>
      <c r="F10" s="155"/>
      <c r="G10" s="155"/>
      <c r="H10" s="155"/>
      <c r="I10" s="155"/>
      <c r="J10" s="155"/>
      <c r="K10" s="155"/>
      <c r="L10" s="155"/>
      <c r="M10" s="156"/>
      <c r="N10" s="156"/>
      <c r="O10" s="156"/>
      <c r="P10" s="156"/>
      <c r="Q10" s="156"/>
      <c r="R10" s="156"/>
      <c r="S10" s="157"/>
    </row>
    <row r="11" spans="1:27" ht="22.5" customHeight="1">
      <c r="A11" s="152" t="s">
        <v>1</v>
      </c>
      <c r="B11" s="153"/>
      <c r="C11" s="153"/>
      <c r="D11" s="153"/>
      <c r="E11" s="170"/>
      <c r="F11" s="171"/>
      <c r="G11" s="171"/>
      <c r="H11" s="171"/>
      <c r="I11" s="172"/>
      <c r="J11" s="170" t="s">
        <v>31</v>
      </c>
      <c r="K11" s="171"/>
      <c r="L11" s="171"/>
      <c r="M11" s="42" t="s">
        <v>32</v>
      </c>
      <c r="N11" s="45"/>
      <c r="O11" s="45" t="s">
        <v>27</v>
      </c>
      <c r="P11" s="45"/>
      <c r="Q11" s="45" t="s">
        <v>33</v>
      </c>
      <c r="R11" s="45"/>
      <c r="S11" s="73" t="s">
        <v>30</v>
      </c>
    </row>
    <row r="12" spans="1:27" ht="22.5" customHeight="1">
      <c r="A12" s="74" t="s">
        <v>2</v>
      </c>
      <c r="B12" s="41"/>
      <c r="C12" s="41"/>
      <c r="D12" s="41"/>
      <c r="E12" s="170"/>
      <c r="F12" s="171"/>
      <c r="G12" s="171"/>
      <c r="H12" s="171"/>
      <c r="I12" s="172"/>
      <c r="J12" s="170" t="s">
        <v>3</v>
      </c>
      <c r="K12" s="171"/>
      <c r="L12" s="171"/>
      <c r="M12" s="8" t="s">
        <v>32</v>
      </c>
      <c r="N12" s="46"/>
      <c r="O12" s="46" t="s">
        <v>27</v>
      </c>
      <c r="P12" s="46"/>
      <c r="Q12" s="46" t="s">
        <v>33</v>
      </c>
      <c r="R12" s="46"/>
      <c r="S12" s="75" t="s">
        <v>30</v>
      </c>
    </row>
    <row r="13" spans="1:27" ht="22.5" customHeight="1">
      <c r="A13" s="176" t="s">
        <v>4</v>
      </c>
      <c r="B13" s="177"/>
      <c r="C13" s="177"/>
      <c r="D13" s="177"/>
      <c r="E13" s="43" t="s">
        <v>32</v>
      </c>
      <c r="F13" s="43"/>
      <c r="G13" s="44" t="s">
        <v>27</v>
      </c>
      <c r="H13" s="44"/>
      <c r="I13" s="44" t="s">
        <v>34</v>
      </c>
      <c r="J13" s="44"/>
      <c r="K13" s="25" t="s">
        <v>30</v>
      </c>
      <c r="L13" s="178" t="s">
        <v>5</v>
      </c>
      <c r="M13" s="179"/>
      <c r="N13" s="180"/>
      <c r="O13" s="187"/>
      <c r="P13" s="187"/>
      <c r="Q13" s="187"/>
      <c r="R13" s="187"/>
      <c r="S13" s="188"/>
    </row>
    <row r="14" spans="1:27" ht="22.5" customHeight="1">
      <c r="A14" s="181" t="s">
        <v>156</v>
      </c>
      <c r="B14" s="182"/>
      <c r="C14" s="182"/>
      <c r="D14" s="182"/>
      <c r="E14" s="182"/>
      <c r="F14" s="182"/>
      <c r="G14" s="182"/>
      <c r="H14" s="182"/>
      <c r="I14" s="182"/>
      <c r="J14" s="182"/>
      <c r="K14" s="183"/>
      <c r="L14" s="184"/>
      <c r="M14" s="185"/>
      <c r="N14" s="185"/>
      <c r="O14" s="185"/>
      <c r="P14" s="185"/>
      <c r="Q14" s="185"/>
      <c r="R14" s="185"/>
      <c r="S14" s="186"/>
      <c r="T14" s="72"/>
      <c r="W14" t="b">
        <v>0</v>
      </c>
      <c r="X14" t="b">
        <v>0</v>
      </c>
      <c r="Y14" t="b">
        <v>0</v>
      </c>
      <c r="Z14" t="b">
        <v>0</v>
      </c>
      <c r="AA14" t="b">
        <v>0</v>
      </c>
    </row>
    <row r="15" spans="1:27" ht="22.5" customHeight="1" thickBot="1">
      <c r="A15" s="194" t="s">
        <v>226</v>
      </c>
      <c r="B15" s="195"/>
      <c r="C15" s="195"/>
      <c r="D15" s="195"/>
      <c r="E15" s="195"/>
      <c r="F15" s="195"/>
      <c r="G15" s="195"/>
      <c r="H15" s="195"/>
      <c r="I15" s="195"/>
      <c r="J15" s="195"/>
      <c r="K15" s="221"/>
      <c r="L15" s="222" t="s">
        <v>32</v>
      </c>
      <c r="M15" s="223"/>
      <c r="N15" s="140"/>
      <c r="O15" s="224" t="s">
        <v>225</v>
      </c>
      <c r="P15" s="224"/>
      <c r="Q15" s="224"/>
      <c r="R15" s="224"/>
      <c r="S15" s="225"/>
      <c r="T15" s="72"/>
      <c r="W15" t="b">
        <v>0</v>
      </c>
      <c r="X15" t="b">
        <v>0</v>
      </c>
      <c r="Y15" t="b">
        <v>0</v>
      </c>
      <c r="Z15" t="b">
        <v>0</v>
      </c>
      <c r="AA15" t="b">
        <v>0</v>
      </c>
    </row>
    <row r="16" spans="1:27" ht="15" customHeight="1"/>
    <row r="17" spans="1:19" ht="15" customHeight="1" thickBot="1">
      <c r="A17" s="189" t="s">
        <v>6</v>
      </c>
      <c r="B17" s="189"/>
      <c r="C17" s="189"/>
      <c r="D17" s="189"/>
      <c r="S17" s="52"/>
    </row>
    <row r="18" spans="1:19" ht="18.75" customHeight="1">
      <c r="A18" s="190" t="s">
        <v>26</v>
      </c>
      <c r="B18" s="174"/>
      <c r="C18" s="174"/>
      <c r="D18" s="174"/>
      <c r="E18" s="174"/>
      <c r="F18" s="174"/>
      <c r="G18" s="174"/>
      <c r="H18" s="174"/>
      <c r="I18" s="174"/>
      <c r="J18" s="174"/>
      <c r="K18" s="191"/>
      <c r="L18" s="173" t="s">
        <v>7</v>
      </c>
      <c r="M18" s="174"/>
      <c r="N18" s="174"/>
      <c r="O18" s="174"/>
      <c r="P18" s="174"/>
      <c r="Q18" s="174"/>
      <c r="R18" s="174"/>
      <c r="S18" s="175"/>
    </row>
    <row r="19" spans="1:19" ht="22.5" customHeight="1">
      <c r="A19" s="226"/>
      <c r="B19" s="171"/>
      <c r="C19" s="3" t="s">
        <v>27</v>
      </c>
      <c r="D19" s="3"/>
      <c r="E19" s="3" t="s">
        <v>28</v>
      </c>
      <c r="F19" s="3" t="s">
        <v>29</v>
      </c>
      <c r="G19" s="171"/>
      <c r="H19" s="171"/>
      <c r="I19" s="3" t="s">
        <v>27</v>
      </c>
      <c r="J19" s="3"/>
      <c r="K19" s="3" t="s">
        <v>28</v>
      </c>
      <c r="L19" s="164"/>
      <c r="M19" s="165"/>
      <c r="N19" s="165"/>
      <c r="O19" s="165"/>
      <c r="P19" s="165"/>
      <c r="Q19" s="165"/>
      <c r="R19" s="165"/>
      <c r="S19" s="166"/>
    </row>
    <row r="20" spans="1:19" ht="22.5" customHeight="1">
      <c r="A20" s="226"/>
      <c r="B20" s="171"/>
      <c r="C20" s="3" t="s">
        <v>27</v>
      </c>
      <c r="D20" s="3"/>
      <c r="E20" s="3" t="s">
        <v>28</v>
      </c>
      <c r="F20" s="3" t="s">
        <v>29</v>
      </c>
      <c r="G20" s="171"/>
      <c r="H20" s="171"/>
      <c r="I20" s="3" t="s">
        <v>27</v>
      </c>
      <c r="J20" s="3"/>
      <c r="K20" s="3" t="s">
        <v>28</v>
      </c>
      <c r="L20" s="164"/>
      <c r="M20" s="165"/>
      <c r="N20" s="165"/>
      <c r="O20" s="165"/>
      <c r="P20" s="165"/>
      <c r="Q20" s="165"/>
      <c r="R20" s="165"/>
      <c r="S20" s="166"/>
    </row>
    <row r="21" spans="1:19" ht="22.5" customHeight="1">
      <c r="A21" s="226"/>
      <c r="B21" s="171"/>
      <c r="C21" s="3" t="s">
        <v>27</v>
      </c>
      <c r="D21" s="3"/>
      <c r="E21" s="3" t="s">
        <v>28</v>
      </c>
      <c r="F21" s="3" t="s">
        <v>29</v>
      </c>
      <c r="G21" s="171"/>
      <c r="H21" s="171"/>
      <c r="I21" s="3" t="s">
        <v>27</v>
      </c>
      <c r="J21" s="3"/>
      <c r="K21" s="3" t="s">
        <v>28</v>
      </c>
      <c r="L21" s="164"/>
      <c r="M21" s="165"/>
      <c r="N21" s="165"/>
      <c r="O21" s="165"/>
      <c r="P21" s="165"/>
      <c r="Q21" s="165"/>
      <c r="R21" s="165"/>
      <c r="S21" s="166"/>
    </row>
    <row r="22" spans="1:19" ht="22.5" customHeight="1">
      <c r="A22" s="226"/>
      <c r="B22" s="171"/>
      <c r="C22" s="3" t="s">
        <v>27</v>
      </c>
      <c r="D22" s="3"/>
      <c r="E22" s="3" t="s">
        <v>28</v>
      </c>
      <c r="F22" s="3" t="s">
        <v>29</v>
      </c>
      <c r="G22" s="171"/>
      <c r="H22" s="171"/>
      <c r="I22" s="3" t="s">
        <v>27</v>
      </c>
      <c r="J22" s="3"/>
      <c r="K22" s="3" t="s">
        <v>28</v>
      </c>
      <c r="L22" s="164"/>
      <c r="M22" s="165"/>
      <c r="N22" s="165"/>
      <c r="O22" s="165"/>
      <c r="P22" s="165"/>
      <c r="Q22" s="165"/>
      <c r="R22" s="165"/>
      <c r="S22" s="166"/>
    </row>
    <row r="23" spans="1:19" ht="22.5" customHeight="1">
      <c r="A23" s="226"/>
      <c r="B23" s="171"/>
      <c r="C23" s="3" t="s">
        <v>27</v>
      </c>
      <c r="D23" s="3"/>
      <c r="E23" s="3" t="s">
        <v>28</v>
      </c>
      <c r="F23" s="3" t="s">
        <v>29</v>
      </c>
      <c r="G23" s="171"/>
      <c r="H23" s="171"/>
      <c r="I23" s="3" t="s">
        <v>27</v>
      </c>
      <c r="J23" s="3"/>
      <c r="K23" s="3" t="s">
        <v>28</v>
      </c>
      <c r="L23" s="164"/>
      <c r="M23" s="165"/>
      <c r="N23" s="165"/>
      <c r="O23" s="165"/>
      <c r="P23" s="165"/>
      <c r="Q23" s="165"/>
      <c r="R23" s="165"/>
      <c r="S23" s="166"/>
    </row>
    <row r="24" spans="1:19" ht="22.5" customHeight="1">
      <c r="A24" s="226"/>
      <c r="B24" s="171"/>
      <c r="C24" s="3" t="s">
        <v>27</v>
      </c>
      <c r="D24" s="3"/>
      <c r="E24" s="3" t="s">
        <v>28</v>
      </c>
      <c r="F24" s="3" t="s">
        <v>29</v>
      </c>
      <c r="G24" s="171"/>
      <c r="H24" s="171"/>
      <c r="I24" s="3" t="s">
        <v>27</v>
      </c>
      <c r="J24" s="3"/>
      <c r="K24" s="3" t="s">
        <v>28</v>
      </c>
      <c r="L24" s="164"/>
      <c r="M24" s="165"/>
      <c r="N24" s="165"/>
      <c r="O24" s="165"/>
      <c r="P24" s="165"/>
      <c r="Q24" s="165"/>
      <c r="R24" s="165"/>
      <c r="S24" s="166"/>
    </row>
    <row r="25" spans="1:19" ht="22.5" customHeight="1">
      <c r="A25" s="226"/>
      <c r="B25" s="171"/>
      <c r="C25" s="3" t="s">
        <v>27</v>
      </c>
      <c r="D25" s="3"/>
      <c r="E25" s="3" t="s">
        <v>28</v>
      </c>
      <c r="F25" s="3" t="s">
        <v>29</v>
      </c>
      <c r="G25" s="171"/>
      <c r="H25" s="171"/>
      <c r="I25" s="3" t="s">
        <v>27</v>
      </c>
      <c r="J25" s="3"/>
      <c r="K25" s="3" t="s">
        <v>28</v>
      </c>
      <c r="L25" s="164"/>
      <c r="M25" s="165"/>
      <c r="N25" s="165"/>
      <c r="O25" s="165"/>
      <c r="P25" s="165"/>
      <c r="Q25" s="165"/>
      <c r="R25" s="165"/>
      <c r="S25" s="166"/>
    </row>
    <row r="26" spans="1:19" ht="22.5" customHeight="1">
      <c r="A26" s="226"/>
      <c r="B26" s="171"/>
      <c r="C26" s="3" t="s">
        <v>27</v>
      </c>
      <c r="D26" s="3"/>
      <c r="E26" s="3" t="s">
        <v>28</v>
      </c>
      <c r="F26" s="3" t="s">
        <v>29</v>
      </c>
      <c r="G26" s="171"/>
      <c r="H26" s="171"/>
      <c r="I26" s="3" t="s">
        <v>27</v>
      </c>
      <c r="J26" s="3"/>
      <c r="K26" s="3" t="s">
        <v>28</v>
      </c>
      <c r="L26" s="164"/>
      <c r="M26" s="165"/>
      <c r="N26" s="165"/>
      <c r="O26" s="165"/>
      <c r="P26" s="165"/>
      <c r="Q26" s="165"/>
      <c r="R26" s="165"/>
      <c r="S26" s="166"/>
    </row>
    <row r="27" spans="1:19" ht="22.5" customHeight="1">
      <c r="A27" s="226"/>
      <c r="B27" s="171"/>
      <c r="C27" s="3" t="s">
        <v>27</v>
      </c>
      <c r="D27" s="3"/>
      <c r="E27" s="3" t="s">
        <v>28</v>
      </c>
      <c r="F27" s="3" t="s">
        <v>29</v>
      </c>
      <c r="G27" s="171"/>
      <c r="H27" s="171"/>
      <c r="I27" s="3" t="s">
        <v>27</v>
      </c>
      <c r="J27" s="3"/>
      <c r="K27" s="3" t="s">
        <v>28</v>
      </c>
      <c r="L27" s="164"/>
      <c r="M27" s="165"/>
      <c r="N27" s="165"/>
      <c r="O27" s="165"/>
      <c r="P27" s="165"/>
      <c r="Q27" s="165"/>
      <c r="R27" s="165"/>
      <c r="S27" s="166"/>
    </row>
    <row r="28" spans="1:19" ht="22.5" customHeight="1" thickBot="1">
      <c r="A28" s="194"/>
      <c r="B28" s="195"/>
      <c r="C28" s="76" t="s">
        <v>27</v>
      </c>
      <c r="D28" s="76"/>
      <c r="E28" s="76" t="s">
        <v>28</v>
      </c>
      <c r="F28" s="76" t="s">
        <v>29</v>
      </c>
      <c r="G28" s="195"/>
      <c r="H28" s="195"/>
      <c r="I28" s="76" t="s">
        <v>27</v>
      </c>
      <c r="J28" s="76"/>
      <c r="K28" s="76" t="s">
        <v>28</v>
      </c>
      <c r="L28" s="196"/>
      <c r="M28" s="197"/>
      <c r="N28" s="197"/>
      <c r="O28" s="197"/>
      <c r="P28" s="197"/>
      <c r="Q28" s="197"/>
      <c r="R28" s="197"/>
      <c r="S28" s="198"/>
    </row>
    <row r="29" spans="1:19" ht="15" customHeight="1">
      <c r="A29" s="144"/>
      <c r="S29" s="52"/>
    </row>
    <row r="30" spans="1:19" ht="15" customHeight="1" thickBot="1">
      <c r="A30" s="189" t="s">
        <v>7</v>
      </c>
      <c r="B30" s="189"/>
      <c r="C30" s="5"/>
      <c r="D30" s="5"/>
      <c r="S30" s="52"/>
    </row>
    <row r="31" spans="1:19">
      <c r="A31" s="213" t="s">
        <v>8</v>
      </c>
      <c r="B31" s="214"/>
      <c r="C31" s="214"/>
      <c r="D31" s="214"/>
      <c r="E31" s="218"/>
      <c r="F31" s="219"/>
      <c r="G31" s="219"/>
      <c r="H31" s="219"/>
      <c r="I31" s="219"/>
      <c r="J31" s="219"/>
      <c r="K31" s="219"/>
      <c r="L31" s="219"/>
      <c r="M31" s="219"/>
      <c r="N31" s="219"/>
      <c r="O31" s="219"/>
      <c r="P31" s="219"/>
      <c r="Q31" s="219"/>
      <c r="R31" s="219"/>
      <c r="S31" s="220"/>
    </row>
    <row r="32" spans="1:19">
      <c r="A32" s="152" t="s">
        <v>9</v>
      </c>
      <c r="B32" s="153"/>
      <c r="C32" s="153"/>
      <c r="D32" s="153"/>
      <c r="E32" s="48" t="s">
        <v>38</v>
      </c>
      <c r="F32" s="229"/>
      <c r="G32" s="229"/>
      <c r="H32" s="229"/>
      <c r="I32" s="229"/>
      <c r="J32" s="229"/>
      <c r="K32" s="229"/>
      <c r="L32" s="229"/>
      <c r="M32" s="229"/>
      <c r="N32" s="229"/>
      <c r="O32" s="229"/>
      <c r="P32" s="229"/>
      <c r="Q32" s="229"/>
      <c r="R32" s="229"/>
      <c r="S32" s="230"/>
    </row>
    <row r="33" spans="1:19">
      <c r="A33" s="152"/>
      <c r="B33" s="153"/>
      <c r="C33" s="153"/>
      <c r="D33" s="153"/>
      <c r="E33" s="192"/>
      <c r="F33" s="189"/>
      <c r="G33" s="189"/>
      <c r="H33" s="189"/>
      <c r="I33" s="189"/>
      <c r="J33" s="189"/>
      <c r="K33" s="189"/>
      <c r="L33" s="189"/>
      <c r="M33" s="189"/>
      <c r="N33" s="189"/>
      <c r="O33" s="189"/>
      <c r="P33" s="189"/>
      <c r="Q33" s="189"/>
      <c r="R33" s="189"/>
      <c r="S33" s="193"/>
    </row>
    <row r="34" spans="1:19" ht="19.5" thickBot="1">
      <c r="A34" s="215"/>
      <c r="B34" s="216"/>
      <c r="C34" s="216"/>
      <c r="D34" s="216"/>
      <c r="E34" s="217" t="s">
        <v>39</v>
      </c>
      <c r="F34" s="206"/>
      <c r="G34" s="227"/>
      <c r="H34" s="227"/>
      <c r="I34" s="227"/>
      <c r="J34" s="227"/>
      <c r="K34" s="227"/>
      <c r="L34" s="227"/>
      <c r="M34" s="227"/>
      <c r="N34" s="227"/>
      <c r="O34" s="227"/>
      <c r="P34" s="227"/>
      <c r="Q34" s="227"/>
      <c r="R34" s="227"/>
      <c r="S34" s="228"/>
    </row>
    <row r="35" spans="1:19" ht="10.5" customHeight="1">
      <c r="A35" s="208"/>
      <c r="B35" s="208"/>
      <c r="C35" s="208"/>
      <c r="D35" s="208"/>
      <c r="E35" s="208"/>
      <c r="F35" s="208"/>
      <c r="G35" s="208"/>
      <c r="H35" s="208"/>
      <c r="I35" s="208"/>
      <c r="J35" s="208"/>
      <c r="K35" s="208"/>
      <c r="L35" s="208"/>
      <c r="M35" s="208"/>
      <c r="N35" s="208"/>
      <c r="O35" s="208"/>
      <c r="P35" s="208"/>
      <c r="Q35" s="208"/>
      <c r="R35" s="208"/>
      <c r="S35" s="208"/>
    </row>
    <row r="36" spans="1:19" ht="18.75" customHeight="1" thickBot="1">
      <c r="A36" s="5" t="s">
        <v>158</v>
      </c>
      <c r="B36" s="5"/>
      <c r="C36" s="5"/>
      <c r="D36" s="5"/>
      <c r="E36" s="5"/>
      <c r="F36" s="5"/>
      <c r="G36" s="5"/>
      <c r="H36" s="5"/>
      <c r="I36" s="5"/>
      <c r="J36" s="5"/>
      <c r="K36" s="5"/>
      <c r="L36" s="5"/>
      <c r="M36" s="5"/>
      <c r="N36" s="5"/>
      <c r="O36" s="5"/>
      <c r="P36" s="5"/>
      <c r="Q36" s="5"/>
      <c r="R36" s="5"/>
      <c r="S36" s="5"/>
    </row>
    <row r="37" spans="1:19" ht="18.75" customHeight="1">
      <c r="A37" s="199" t="s">
        <v>40</v>
      </c>
      <c r="B37" s="200"/>
      <c r="C37" s="200"/>
      <c r="D37" s="201"/>
      <c r="E37" s="77" t="s">
        <v>38</v>
      </c>
      <c r="F37" s="208">
        <f>F32</f>
        <v>0</v>
      </c>
      <c r="G37" s="208"/>
      <c r="H37" s="208"/>
      <c r="I37" s="208"/>
      <c r="J37" s="208"/>
      <c r="K37" s="208"/>
      <c r="L37" s="208"/>
      <c r="M37" s="208"/>
      <c r="N37" s="208"/>
      <c r="O37" s="208"/>
      <c r="P37" s="208"/>
      <c r="Q37" s="208"/>
      <c r="R37" s="208"/>
      <c r="S37" s="209"/>
    </row>
    <row r="38" spans="1:19" ht="40.5" customHeight="1">
      <c r="A38" s="202"/>
      <c r="B38" s="203"/>
      <c r="C38" s="203"/>
      <c r="D38" s="204"/>
      <c r="E38" s="192">
        <f>E33</f>
        <v>0</v>
      </c>
      <c r="F38" s="189"/>
      <c r="G38" s="189"/>
      <c r="H38" s="189"/>
      <c r="I38" s="189"/>
      <c r="J38" s="189"/>
      <c r="K38" s="189"/>
      <c r="L38" s="189"/>
      <c r="M38" s="189"/>
      <c r="N38" s="189"/>
      <c r="O38" s="189"/>
      <c r="P38" s="189"/>
      <c r="Q38" s="189"/>
      <c r="R38" s="189"/>
      <c r="S38" s="193"/>
    </row>
    <row r="39" spans="1:19" ht="21" customHeight="1" thickBot="1">
      <c r="A39" s="205"/>
      <c r="B39" s="206"/>
      <c r="C39" s="206"/>
      <c r="D39" s="207"/>
      <c r="E39" s="210">
        <f>E31</f>
        <v>0</v>
      </c>
      <c r="F39" s="211"/>
      <c r="G39" s="211"/>
      <c r="H39" s="211"/>
      <c r="I39" s="211"/>
      <c r="J39" s="211"/>
      <c r="K39" s="211"/>
      <c r="L39" s="211"/>
      <c r="M39" s="211"/>
      <c r="N39" s="211"/>
      <c r="O39" s="211"/>
      <c r="P39" s="211"/>
      <c r="Q39" s="211"/>
      <c r="R39" s="211"/>
      <c r="S39" s="212"/>
    </row>
    <row r="40" spans="1:19" ht="16.5" customHeight="1"/>
  </sheetData>
  <mergeCells count="68">
    <mergeCell ref="G20:H20"/>
    <mergeCell ref="G23:H23"/>
    <mergeCell ref="A24:B24"/>
    <mergeCell ref="E33:S33"/>
    <mergeCell ref="G34:S34"/>
    <mergeCell ref="F32:S32"/>
    <mergeCell ref="A23:B23"/>
    <mergeCell ref="A22:B22"/>
    <mergeCell ref="G22:H22"/>
    <mergeCell ref="L23:S23"/>
    <mergeCell ref="A21:B21"/>
    <mergeCell ref="G21:H21"/>
    <mergeCell ref="A15:K15"/>
    <mergeCell ref="L15:M15"/>
    <mergeCell ref="O15:S15"/>
    <mergeCell ref="A27:B27"/>
    <mergeCell ref="G27:H27"/>
    <mergeCell ref="A25:B25"/>
    <mergeCell ref="G25:H25"/>
    <mergeCell ref="A26:B26"/>
    <mergeCell ref="G26:H26"/>
    <mergeCell ref="L24:S24"/>
    <mergeCell ref="A19:B19"/>
    <mergeCell ref="G19:H19"/>
    <mergeCell ref="A20:B20"/>
    <mergeCell ref="G24:H24"/>
    <mergeCell ref="L21:S21"/>
    <mergeCell ref="L22:S22"/>
    <mergeCell ref="E38:S38"/>
    <mergeCell ref="L25:S25"/>
    <mergeCell ref="L26:S26"/>
    <mergeCell ref="A28:B28"/>
    <mergeCell ref="G28:H28"/>
    <mergeCell ref="L27:S27"/>
    <mergeCell ref="L28:S28"/>
    <mergeCell ref="A37:D39"/>
    <mergeCell ref="F37:S37"/>
    <mergeCell ref="A35:S35"/>
    <mergeCell ref="E39:S39"/>
    <mergeCell ref="A30:B30"/>
    <mergeCell ref="A31:D31"/>
    <mergeCell ref="A32:D34"/>
    <mergeCell ref="E34:F34"/>
    <mergeCell ref="E31:S31"/>
    <mergeCell ref="A11:D11"/>
    <mergeCell ref="L19:S19"/>
    <mergeCell ref="L20:S20"/>
    <mergeCell ref="E9:S9"/>
    <mergeCell ref="J11:L11"/>
    <mergeCell ref="E11:I11"/>
    <mergeCell ref="L18:S18"/>
    <mergeCell ref="A13:D13"/>
    <mergeCell ref="J12:L12"/>
    <mergeCell ref="L13:N13"/>
    <mergeCell ref="E12:I12"/>
    <mergeCell ref="A14:K14"/>
    <mergeCell ref="L14:S14"/>
    <mergeCell ref="O13:S13"/>
    <mergeCell ref="A17:D17"/>
    <mergeCell ref="A18:K18"/>
    <mergeCell ref="A1:O1"/>
    <mergeCell ref="M7:O7"/>
    <mergeCell ref="A9:D9"/>
    <mergeCell ref="A10:D10"/>
    <mergeCell ref="E10:S10"/>
    <mergeCell ref="A8:D8"/>
    <mergeCell ref="E8:S8"/>
    <mergeCell ref="A4:T5"/>
  </mergeCells>
  <phoneticPr fontId="1"/>
  <dataValidations disablePrompts="1" count="2">
    <dataValidation type="list" allowBlank="1" showInputMessage="1" showErrorMessage="1" sqref="L14:S14" xr:uid="{1E2A76DA-CF60-44B0-BC76-55262C2B30F4}">
      <formula1>"手術療法,薬物療法,画像診断,放射線治療"</formula1>
    </dataValidation>
    <dataValidation type="whole" operator="lessThanOrEqual" allowBlank="1" showInputMessage="1" showErrorMessage="1" error="あなたは認定医の更新申請対象者です" prompt="乳腺専門医の認定期限が２０２２年以降の方は認定医の更新申請をお願いします。" sqref="N15" xr:uid="{EDD7E591-F6CA-442D-B9DE-0407512E2C1E}">
      <formula1>2021</formula1>
    </dataValidation>
  </dataValidations>
  <printOptions horizontalCentered="1"/>
  <pageMargins left="0.51181102362204722" right="0.31496062992125984" top="0" bottom="0" header="0.31496062992125984" footer="0.31496062992125984"/>
  <pageSetup paperSize="9" scale="9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797C-6A98-4AF4-80D2-14491AE1D36F}">
  <sheetPr codeName="Sheet5"/>
  <dimension ref="A1:L14"/>
  <sheetViews>
    <sheetView workbookViewId="0"/>
  </sheetViews>
  <sheetFormatPr defaultRowHeight="18.75"/>
  <cols>
    <col min="1" max="2" width="9.375" bestFit="1" customWidth="1"/>
    <col min="3" max="3" width="15.125" bestFit="1" customWidth="1"/>
    <col min="4" max="4" width="15.625" customWidth="1"/>
    <col min="5" max="5" width="14.875" customWidth="1"/>
    <col min="6" max="6" width="49.25" customWidth="1"/>
    <col min="7" max="7" width="22" customWidth="1"/>
    <col min="8" max="8" width="10.25" customWidth="1"/>
    <col min="9" max="9" width="26.125" customWidth="1"/>
    <col min="10" max="10" width="9" customWidth="1"/>
  </cols>
  <sheetData>
    <row r="1" spans="1:12" ht="24">
      <c r="A1" s="70" t="s">
        <v>124</v>
      </c>
    </row>
    <row r="3" spans="1:12" ht="18.75" customHeight="1">
      <c r="A3" s="346" t="s">
        <v>133</v>
      </c>
      <c r="B3" s="346" t="s">
        <v>241</v>
      </c>
      <c r="C3" s="301" t="s">
        <v>132</v>
      </c>
      <c r="D3" s="170" t="s">
        <v>126</v>
      </c>
      <c r="E3" s="171"/>
      <c r="F3" s="172"/>
      <c r="G3" s="170" t="s">
        <v>127</v>
      </c>
      <c r="H3" s="171"/>
      <c r="I3" s="172"/>
      <c r="J3" s="301" t="s">
        <v>125</v>
      </c>
      <c r="K3" s="346" t="s">
        <v>128</v>
      </c>
      <c r="L3" s="346" t="s">
        <v>129</v>
      </c>
    </row>
    <row r="4" spans="1:12" s="71" customFormat="1" ht="37.5" customHeight="1">
      <c r="A4" s="347"/>
      <c r="B4" s="347"/>
      <c r="C4" s="303"/>
      <c r="D4" s="67" t="s">
        <v>50</v>
      </c>
      <c r="E4" s="67" t="s">
        <v>130</v>
      </c>
      <c r="F4" s="67" t="s">
        <v>131</v>
      </c>
      <c r="G4" s="67" t="s">
        <v>240</v>
      </c>
      <c r="H4" s="67" t="s">
        <v>130</v>
      </c>
      <c r="I4" s="67" t="s">
        <v>131</v>
      </c>
      <c r="J4" s="303"/>
      <c r="K4" s="347"/>
      <c r="L4" s="347"/>
    </row>
    <row r="5" spans="1:12">
      <c r="A5" s="41">
        <f>①申請書!E9</f>
        <v>0</v>
      </c>
      <c r="B5" s="41">
        <f>①申請書!E12</f>
        <v>0</v>
      </c>
      <c r="C5" s="41">
        <f>①申請書!L14</f>
        <v>0</v>
      </c>
      <c r="D5" s="41">
        <f>①申請書!E31</f>
        <v>0</v>
      </c>
      <c r="E5" s="41">
        <f>①申請書!F32</f>
        <v>0</v>
      </c>
      <c r="F5" s="41">
        <f>①申請書!E33</f>
        <v>0</v>
      </c>
      <c r="G5" s="41">
        <f>①申請書!E39</f>
        <v>0</v>
      </c>
      <c r="H5" s="41">
        <f>①申請書!F37</f>
        <v>0</v>
      </c>
      <c r="I5" s="41">
        <f>①申請書!E38</f>
        <v>0</v>
      </c>
      <c r="J5" s="41">
        <f>①申請書!E10</f>
        <v>0</v>
      </c>
      <c r="K5" s="41"/>
      <c r="L5" s="41"/>
    </row>
    <row r="9" spans="1:12" ht="56.25">
      <c r="A9" s="49" t="s">
        <v>133</v>
      </c>
      <c r="B9" s="49" t="s">
        <v>241</v>
      </c>
      <c r="C9" s="49" t="s">
        <v>242</v>
      </c>
      <c r="D9" s="67" t="s">
        <v>243</v>
      </c>
      <c r="E9" s="49" t="s">
        <v>134</v>
      </c>
      <c r="F9" s="67" t="s">
        <v>135</v>
      </c>
      <c r="G9" s="67" t="s">
        <v>244</v>
      </c>
      <c r="H9" s="67" t="s">
        <v>136</v>
      </c>
      <c r="I9" s="67" t="s">
        <v>137</v>
      </c>
      <c r="J9" s="67" t="s">
        <v>138</v>
      </c>
    </row>
    <row r="10" spans="1:12">
      <c r="A10" s="41">
        <f>①申請書!$E$9</f>
        <v>0</v>
      </c>
      <c r="B10" s="41">
        <f>①申請書!$E$12</f>
        <v>0</v>
      </c>
      <c r="C10" s="41">
        <f>①申請書!$L$14</f>
        <v>0</v>
      </c>
      <c r="D10" s="30">
        <v>1</v>
      </c>
      <c r="E10" s="41" t="str">
        <f>⑤研究業績一覧!$D$14</f>
        <v>論文</v>
      </c>
      <c r="F10" s="41">
        <f>IF(E10="論文",⑤研究業績一覧!E14,"")</f>
        <v>0</v>
      </c>
      <c r="G10" s="41" t="str">
        <f>IF(E10="発表",⑤研究業績一覧!E14,"")</f>
        <v/>
      </c>
      <c r="H10" s="41">
        <f>IF(E10="論文",⑤研究業績一覧!F14,"")</f>
        <v>0</v>
      </c>
      <c r="I10" s="41" t="str">
        <f>IF(E10="発表",⑤研究業績一覧!F14,"")</f>
        <v/>
      </c>
      <c r="J10" s="41">
        <f>⑤研究業績一覧!G14</f>
        <v>0</v>
      </c>
    </row>
    <row r="11" spans="1:12">
      <c r="A11" s="41">
        <f>①申請書!$E$9</f>
        <v>0</v>
      </c>
      <c r="B11" s="41">
        <f>①申請書!$E$12</f>
        <v>0</v>
      </c>
      <c r="C11" s="41">
        <f>①申請書!$L$14</f>
        <v>0</v>
      </c>
      <c r="D11" s="30">
        <v>2</v>
      </c>
      <c r="E11" s="41" t="str">
        <f>⑤研究業績一覧!$D$14</f>
        <v>論文</v>
      </c>
      <c r="F11" s="41">
        <f>IF(E11="論文",⑤研究業績一覧!E15,"")</f>
        <v>0</v>
      </c>
      <c r="G11" s="41" t="str">
        <f>IF(E11="発表",⑤研究業績一覧!E15,"")</f>
        <v/>
      </c>
      <c r="H11" s="41">
        <f>IF(E11="論文",⑤研究業績一覧!F15,"")</f>
        <v>0</v>
      </c>
      <c r="I11" s="41" t="str">
        <f>IF(E11="発表",⑤研究業績一覧!F15,"")</f>
        <v/>
      </c>
      <c r="J11" s="41">
        <f>⑤研究業績一覧!G15</f>
        <v>0</v>
      </c>
    </row>
    <row r="12" spans="1:12">
      <c r="A12" s="41">
        <f>①申請書!$E$9</f>
        <v>0</v>
      </c>
      <c r="B12" s="41">
        <f>①申請書!$E$12</f>
        <v>0</v>
      </c>
      <c r="C12" s="41">
        <f>①申請書!$L$14</f>
        <v>0</v>
      </c>
      <c r="D12" s="30">
        <v>3</v>
      </c>
      <c r="E12" s="41" t="str">
        <f>⑤研究業績一覧!$D$14</f>
        <v>論文</v>
      </c>
      <c r="F12" s="41">
        <f>IF(E12="論文",⑤研究業績一覧!E16,"")</f>
        <v>0</v>
      </c>
      <c r="G12" s="41" t="str">
        <f>IF(E12="発表",⑤研究業績一覧!E16,"")</f>
        <v/>
      </c>
      <c r="H12" s="41">
        <f>IF(E12="論文",⑤研究業績一覧!F16,"")</f>
        <v>0</v>
      </c>
      <c r="I12" s="41" t="str">
        <f>IF(E12="発表",⑤研究業績一覧!F16,"")</f>
        <v/>
      </c>
      <c r="J12" s="41">
        <f>⑤研究業績一覧!G16</f>
        <v>0</v>
      </c>
    </row>
    <row r="13" spans="1:12">
      <c r="A13" s="41">
        <f>①申請書!$E$9</f>
        <v>0</v>
      </c>
      <c r="B13" s="41">
        <f>①申請書!$E$12</f>
        <v>0</v>
      </c>
      <c r="C13" s="41">
        <f>①申請書!$L$14</f>
        <v>0</v>
      </c>
      <c r="D13" s="30">
        <v>4</v>
      </c>
      <c r="E13" s="41" t="str">
        <f>⑤研究業績一覧!$D$14</f>
        <v>論文</v>
      </c>
      <c r="F13" s="41">
        <f>IF(E13="論文",⑤研究業績一覧!E17,"")</f>
        <v>0</v>
      </c>
      <c r="G13" s="41" t="str">
        <f>IF(E13="発表",⑤研究業績一覧!E17,"")</f>
        <v/>
      </c>
      <c r="H13" s="41">
        <f>IF(E13="論文",⑤研究業績一覧!F17,"")</f>
        <v>0</v>
      </c>
      <c r="I13" s="41" t="str">
        <f>IF(E13="発表",⑤研究業績一覧!F17,"")</f>
        <v/>
      </c>
      <c r="J13" s="41">
        <f>⑤研究業績一覧!G17</f>
        <v>0</v>
      </c>
    </row>
    <row r="14" spans="1:12">
      <c r="A14" s="41">
        <f>①申請書!$E$9</f>
        <v>0</v>
      </c>
      <c r="B14" s="41">
        <f>①申請書!$E$12</f>
        <v>0</v>
      </c>
      <c r="C14" s="41">
        <f>①申請書!$L$14</f>
        <v>0</v>
      </c>
      <c r="D14" s="30">
        <v>5</v>
      </c>
      <c r="E14" s="41" t="str">
        <f>⑤研究業績一覧!$D$14</f>
        <v>論文</v>
      </c>
      <c r="F14" s="41">
        <f>IF(E14="論文",⑤研究業績一覧!E18,"")</f>
        <v>0</v>
      </c>
      <c r="G14" s="41" t="str">
        <f>IF(E14="発表",⑤研究業績一覧!E18,"")</f>
        <v/>
      </c>
      <c r="H14" s="41">
        <f>IF(E14="論文",⑤研究業績一覧!F18,"")</f>
        <v>0</v>
      </c>
      <c r="I14" s="41" t="str">
        <f>IF(E14="発表",⑤研究業績一覧!F18,"")</f>
        <v/>
      </c>
      <c r="J14" s="41">
        <f>⑤研究業績一覧!G18</f>
        <v>0</v>
      </c>
    </row>
  </sheetData>
  <mergeCells count="8">
    <mergeCell ref="A3:A4"/>
    <mergeCell ref="B3:B4"/>
    <mergeCell ref="K3:K4"/>
    <mergeCell ref="L3:L4"/>
    <mergeCell ref="C3:C4"/>
    <mergeCell ref="G3:I3"/>
    <mergeCell ref="J3:J4"/>
    <mergeCell ref="D3:F3"/>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9685-3D1D-4F0A-AEBB-D9AEF673AE9E}">
  <sheetPr codeName="Sheet3"/>
  <dimension ref="A1:AP38"/>
  <sheetViews>
    <sheetView showGridLines="0" showZeros="0" view="pageBreakPreview" zoomScaleNormal="100" zoomScaleSheetLayoutView="100" zoomScalePageLayoutView="150" workbookViewId="0">
      <selection activeCell="A4" sqref="A4:S5"/>
    </sheetView>
  </sheetViews>
  <sheetFormatPr defaultColWidth="4.125" defaultRowHeight="18.75"/>
  <cols>
    <col min="1" max="17" width="4.125" customWidth="1"/>
    <col min="18" max="19" width="4.25" customWidth="1"/>
  </cols>
  <sheetData>
    <row r="1" spans="1:20" ht="18.75" customHeight="1">
      <c r="A1" s="232" t="s">
        <v>139</v>
      </c>
      <c r="B1" s="232"/>
      <c r="C1" s="232"/>
      <c r="D1" s="232"/>
      <c r="E1" s="232"/>
      <c r="F1" s="232"/>
      <c r="G1" s="232"/>
      <c r="H1" s="232"/>
      <c r="I1" s="232"/>
      <c r="J1" s="232"/>
      <c r="K1" s="232"/>
      <c r="L1" s="232"/>
      <c r="M1" s="232"/>
      <c r="N1" s="232"/>
      <c r="Q1" s="2"/>
      <c r="R1" s="2"/>
      <c r="S1" s="20" t="s">
        <v>36</v>
      </c>
    </row>
    <row r="2" spans="1:20">
      <c r="A2" s="232"/>
      <c r="B2" s="232"/>
      <c r="C2" s="232"/>
      <c r="D2" s="232"/>
      <c r="E2" s="232"/>
      <c r="F2" s="232"/>
      <c r="G2" s="232"/>
      <c r="H2" s="232"/>
      <c r="I2" s="232"/>
      <c r="J2" s="232"/>
      <c r="K2" s="232"/>
      <c r="L2" s="232"/>
      <c r="M2" s="232"/>
      <c r="N2" s="232"/>
      <c r="Q2" s="2"/>
      <c r="S2" s="2"/>
    </row>
    <row r="3" spans="1:20">
      <c r="A3" s="50"/>
      <c r="B3" s="50"/>
      <c r="C3" s="50"/>
      <c r="D3" s="50"/>
      <c r="E3" s="50"/>
      <c r="F3" s="50"/>
      <c r="G3" s="50"/>
      <c r="H3" s="50"/>
      <c r="I3" s="50"/>
      <c r="J3" s="50"/>
      <c r="K3" s="50"/>
      <c r="L3" s="50"/>
      <c r="M3" s="50"/>
      <c r="N3" s="50"/>
      <c r="O3" s="2"/>
      <c r="Q3" s="2"/>
    </row>
    <row r="4" spans="1:20" ht="18.75" customHeight="1">
      <c r="A4" s="163" t="s">
        <v>122</v>
      </c>
      <c r="B4" s="163"/>
      <c r="C4" s="163"/>
      <c r="D4" s="163"/>
      <c r="E4" s="163"/>
      <c r="F4" s="163"/>
      <c r="G4" s="163"/>
      <c r="H4" s="163"/>
      <c r="I4" s="163"/>
      <c r="J4" s="163"/>
      <c r="K4" s="163"/>
      <c r="L4" s="163"/>
      <c r="M4" s="163"/>
      <c r="N4" s="163"/>
      <c r="O4" s="163"/>
      <c r="P4" s="163"/>
      <c r="Q4" s="163"/>
      <c r="R4" s="163"/>
      <c r="S4" s="163"/>
      <c r="T4" s="52"/>
    </row>
    <row r="5" spans="1:20" ht="18.75" customHeight="1">
      <c r="A5" s="163"/>
      <c r="B5" s="163"/>
      <c r="C5" s="163"/>
      <c r="D5" s="163"/>
      <c r="E5" s="163"/>
      <c r="F5" s="163"/>
      <c r="G5" s="163"/>
      <c r="H5" s="163"/>
      <c r="I5" s="163"/>
      <c r="J5" s="163"/>
      <c r="K5" s="163"/>
      <c r="L5" s="163"/>
      <c r="M5" s="163"/>
      <c r="N5" s="163"/>
      <c r="O5" s="163"/>
      <c r="P5" s="163"/>
      <c r="Q5" s="163"/>
      <c r="R5" s="163"/>
      <c r="S5" s="163"/>
      <c r="T5" s="52"/>
    </row>
    <row r="6" spans="1:20" ht="18.75" customHeight="1">
      <c r="A6" s="56"/>
      <c r="B6" s="56"/>
      <c r="C6" s="56"/>
      <c r="D6" s="56"/>
      <c r="E6" s="56"/>
      <c r="F6" s="56"/>
      <c r="G6" s="56"/>
      <c r="H6" s="56"/>
      <c r="I6" s="56"/>
      <c r="J6" s="56"/>
      <c r="K6" s="56"/>
      <c r="L6" s="56"/>
      <c r="M6" s="56"/>
      <c r="N6" s="56"/>
      <c r="O6" s="56"/>
      <c r="P6" s="56"/>
      <c r="Q6" s="56"/>
      <c r="R6" s="56"/>
      <c r="S6" s="56"/>
      <c r="T6" s="52"/>
    </row>
    <row r="7" spans="1:20" ht="18.75" customHeight="1">
      <c r="A7" s="51"/>
      <c r="B7" s="51"/>
      <c r="C7" s="51"/>
      <c r="D7" s="51"/>
      <c r="E7" s="51"/>
      <c r="F7" s="51"/>
      <c r="G7" s="51"/>
      <c r="H7" s="51"/>
      <c r="I7" s="51"/>
      <c r="J7" s="51"/>
      <c r="K7" s="51"/>
      <c r="L7" s="51"/>
      <c r="M7" s="51"/>
      <c r="N7" s="51"/>
      <c r="O7" s="51"/>
      <c r="P7" s="51"/>
      <c r="Q7" s="51"/>
      <c r="R7" s="51"/>
      <c r="S7" s="51"/>
      <c r="T7" s="52"/>
    </row>
    <row r="8" spans="1:20">
      <c r="T8" s="52"/>
    </row>
    <row r="9" spans="1:20">
      <c r="A9" t="s">
        <v>228</v>
      </c>
      <c r="T9" s="52"/>
    </row>
    <row r="10" spans="1:20">
      <c r="A10" s="189" t="s">
        <v>41</v>
      </c>
      <c r="B10" s="189"/>
      <c r="C10" s="189"/>
      <c r="D10" s="189"/>
      <c r="T10" s="52"/>
    </row>
    <row r="11" spans="1:20">
      <c r="T11" s="52"/>
    </row>
    <row r="12" spans="1:20">
      <c r="T12" s="52"/>
    </row>
    <row r="13" spans="1:20">
      <c r="K13" s="6" t="s">
        <v>42</v>
      </c>
      <c r="L13" s="21"/>
      <c r="M13" s="21"/>
      <c r="N13" s="233">
        <f>①申請書!E9</f>
        <v>0</v>
      </c>
      <c r="O13" s="233"/>
      <c r="P13" s="233"/>
      <c r="Q13" s="233"/>
      <c r="R13" s="233"/>
      <c r="T13" s="52"/>
    </row>
    <row r="14" spans="1:20">
      <c r="T14" s="52"/>
    </row>
    <row r="15" spans="1:20">
      <c r="T15" s="52"/>
    </row>
    <row r="16" spans="1:20">
      <c r="T16" s="52"/>
    </row>
    <row r="17" spans="1:42">
      <c r="A17" s="235" t="s">
        <v>43</v>
      </c>
      <c r="B17" s="235"/>
      <c r="C17" s="235"/>
      <c r="D17" s="235"/>
      <c r="E17" s="235"/>
      <c r="F17" s="235"/>
      <c r="G17" s="235"/>
      <c r="H17" s="235"/>
      <c r="I17" s="235"/>
      <c r="J17" s="235"/>
      <c r="K17" s="235"/>
      <c r="L17" s="235"/>
      <c r="M17" s="235"/>
      <c r="N17" s="235"/>
      <c r="O17" s="235"/>
      <c r="P17" s="235"/>
      <c r="Q17" s="235"/>
      <c r="R17" s="235"/>
      <c r="S17" s="235"/>
      <c r="T17" s="52"/>
      <c r="AA17" s="231"/>
      <c r="AB17" s="231"/>
      <c r="AC17" s="231"/>
      <c r="AD17" s="231"/>
      <c r="AE17" s="231"/>
      <c r="AF17" s="231"/>
      <c r="AG17" s="231"/>
      <c r="AH17" s="231"/>
      <c r="AI17" s="231"/>
      <c r="AJ17" s="231"/>
      <c r="AK17" s="231"/>
      <c r="AL17" s="231"/>
      <c r="AM17" s="231"/>
      <c r="AN17" s="231"/>
      <c r="AO17" s="231"/>
      <c r="AP17" s="231"/>
    </row>
    <row r="18" spans="1:42">
      <c r="A18" s="189" t="s">
        <v>44</v>
      </c>
      <c r="B18" s="189"/>
      <c r="C18" s="189"/>
      <c r="D18" s="189"/>
      <c r="E18" s="189"/>
      <c r="F18" s="189"/>
      <c r="G18" s="189"/>
      <c r="H18" s="189"/>
      <c r="I18" s="189"/>
      <c r="J18" s="189"/>
      <c r="K18" s="189"/>
      <c r="L18" s="189"/>
      <c r="M18" s="189"/>
      <c r="N18" s="189"/>
      <c r="O18" s="189"/>
      <c r="P18" s="189"/>
      <c r="Q18" s="189"/>
      <c r="R18" s="189"/>
      <c r="S18" s="189"/>
      <c r="T18" s="52"/>
      <c r="AA18" s="189"/>
      <c r="AB18" s="189"/>
      <c r="AC18" s="189"/>
      <c r="AD18" s="189"/>
      <c r="AE18" s="189"/>
      <c r="AF18" s="189"/>
      <c r="AG18" s="189"/>
      <c r="AH18" s="189"/>
      <c r="AI18" s="189"/>
      <c r="AJ18" s="189"/>
      <c r="AK18" s="189"/>
      <c r="AL18" s="189"/>
      <c r="AM18" s="189"/>
      <c r="AN18" s="189"/>
      <c r="AO18" s="189"/>
      <c r="AP18" s="189"/>
    </row>
    <row r="19" spans="1:42">
      <c r="A19" s="189" t="s">
        <v>45</v>
      </c>
      <c r="B19" s="189"/>
      <c r="C19" s="189"/>
      <c r="D19" s="189"/>
      <c r="E19" s="189"/>
      <c r="F19" s="189"/>
      <c r="G19" s="189"/>
      <c r="H19" s="189"/>
      <c r="I19" s="189"/>
      <c r="J19" s="189"/>
      <c r="K19" s="189"/>
      <c r="L19" s="189"/>
      <c r="M19" s="189"/>
      <c r="N19" s="189"/>
      <c r="O19" s="189"/>
      <c r="P19" s="189"/>
      <c r="Q19" s="189"/>
      <c r="R19" s="189"/>
      <c r="S19" s="189"/>
      <c r="T19" s="52"/>
    </row>
    <row r="20" spans="1:42">
      <c r="T20" s="52"/>
    </row>
    <row r="21" spans="1:42">
      <c r="T21" s="52"/>
    </row>
    <row r="22" spans="1:42">
      <c r="E22" s="55"/>
      <c r="T22" s="52"/>
    </row>
    <row r="23" spans="1:42">
      <c r="A23" s="189" t="s">
        <v>46</v>
      </c>
      <c r="B23" s="189"/>
      <c r="C23" t="s">
        <v>32</v>
      </c>
      <c r="D23" s="203"/>
      <c r="E23" s="203"/>
      <c r="F23" t="s">
        <v>27</v>
      </c>
      <c r="H23" t="s">
        <v>28</v>
      </c>
      <c r="J23" t="s">
        <v>30</v>
      </c>
      <c r="K23" t="s">
        <v>47</v>
      </c>
      <c r="L23" t="s">
        <v>48</v>
      </c>
      <c r="M23" s="203" t="s">
        <v>49</v>
      </c>
      <c r="N23" s="203"/>
      <c r="O23" t="s">
        <v>27</v>
      </c>
      <c r="Q23" t="s">
        <v>28</v>
      </c>
      <c r="S23" t="s">
        <v>30</v>
      </c>
      <c r="T23" s="52"/>
    </row>
    <row r="24" spans="1:42">
      <c r="T24" s="52"/>
    </row>
    <row r="25" spans="1:42">
      <c r="T25" s="52"/>
    </row>
    <row r="26" spans="1:42">
      <c r="T26" s="52"/>
    </row>
    <row r="27" spans="1:42">
      <c r="T27" s="52"/>
    </row>
    <row r="28" spans="1:42">
      <c r="T28" s="52"/>
    </row>
    <row r="29" spans="1:42">
      <c r="T29" s="52"/>
    </row>
    <row r="30" spans="1:42">
      <c r="T30" s="52"/>
    </row>
    <row r="31" spans="1:42">
      <c r="T31" s="52"/>
    </row>
    <row r="32" spans="1:42">
      <c r="K32" s="234">
        <v>2023</v>
      </c>
      <c r="L32" s="234"/>
      <c r="M32" s="234"/>
      <c r="N32" t="s">
        <v>27</v>
      </c>
      <c r="P32" t="s">
        <v>28</v>
      </c>
      <c r="R32" t="s">
        <v>30</v>
      </c>
      <c r="T32" s="52"/>
    </row>
    <row r="33" spans="7:20">
      <c r="T33" s="52"/>
    </row>
    <row r="34" spans="7:20">
      <c r="G34" t="s">
        <v>50</v>
      </c>
      <c r="I34" s="203"/>
      <c r="J34" s="203"/>
      <c r="K34" s="203"/>
      <c r="L34" s="203"/>
      <c r="M34" s="203"/>
      <c r="N34" s="203"/>
      <c r="O34" s="203"/>
      <c r="P34" s="203"/>
      <c r="Q34" s="203"/>
      <c r="R34" s="203"/>
      <c r="T34" s="52"/>
    </row>
    <row r="35" spans="7:20">
      <c r="H35" s="5"/>
      <c r="I35" s="5"/>
      <c r="T35" s="52"/>
    </row>
    <row r="36" spans="7:20">
      <c r="T36" s="52"/>
    </row>
    <row r="37" spans="7:20">
      <c r="G37" s="4" t="s">
        <v>51</v>
      </c>
      <c r="H37" s="4"/>
      <c r="I37" s="4"/>
      <c r="J37" s="4"/>
      <c r="K37" s="233"/>
      <c r="L37" s="233"/>
      <c r="M37" s="233"/>
      <c r="N37" s="233"/>
      <c r="O37" s="233"/>
      <c r="P37" s="233"/>
      <c r="Q37" s="233"/>
      <c r="R37" s="4" t="s">
        <v>11</v>
      </c>
      <c r="T37" s="52"/>
    </row>
    <row r="38" spans="7:20">
      <c r="K38" s="17"/>
      <c r="L38" s="17"/>
      <c r="M38" s="17"/>
      <c r="N38" s="17"/>
      <c r="O38" s="17"/>
      <c r="P38" s="17"/>
      <c r="Q38" s="17"/>
      <c r="T38" s="52"/>
    </row>
  </sheetData>
  <mergeCells count="15">
    <mergeCell ref="I34:R34"/>
    <mergeCell ref="K37:Q37"/>
    <mergeCell ref="K32:M32"/>
    <mergeCell ref="A4:S5"/>
    <mergeCell ref="N13:R13"/>
    <mergeCell ref="A18:S18"/>
    <mergeCell ref="A10:D10"/>
    <mergeCell ref="A17:S17"/>
    <mergeCell ref="AA17:AP17"/>
    <mergeCell ref="A1:N2"/>
    <mergeCell ref="AA18:AP18"/>
    <mergeCell ref="A19:S19"/>
    <mergeCell ref="A23:B23"/>
    <mergeCell ref="D23:E23"/>
    <mergeCell ref="M23:N23"/>
  </mergeCells>
  <phoneticPr fontId="1"/>
  <dataValidations count="1">
    <dataValidation allowBlank="1" showInputMessage="1" showErrorMessage="1" prompt="シート①より自動で入力" sqref="N13" xr:uid="{0CD4E128-6578-444C-BE5D-39A6A941E541}"/>
  </dataValidations>
  <printOptions horizontalCentered="1"/>
  <pageMargins left="0.51181102362204722" right="0.51181102362204722" top="1.1811023622047245"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CEDD-4F4B-4829-AD7D-0D0FBFD1DCE7}">
  <sheetPr codeName="Sheet1">
    <pageSetUpPr fitToPage="1"/>
  </sheetPr>
  <dimension ref="A1:H24"/>
  <sheetViews>
    <sheetView showGridLines="0" showRuler="0" view="pageBreakPreview" zoomScaleNormal="100" zoomScaleSheetLayoutView="100" workbookViewId="0">
      <selection activeCell="A3" sqref="A3:H5"/>
    </sheetView>
  </sheetViews>
  <sheetFormatPr defaultColWidth="4.125" defaultRowHeight="18.75"/>
  <cols>
    <col min="3" max="4" width="5.625" customWidth="1"/>
    <col min="5" max="5" width="45.75" customWidth="1"/>
    <col min="6" max="6" width="24.875" customWidth="1"/>
    <col min="7" max="7" width="7.875" customWidth="1"/>
  </cols>
  <sheetData>
    <row r="1" spans="1:8">
      <c r="A1" s="2"/>
      <c r="B1" s="2"/>
      <c r="C1" s="2"/>
      <c r="D1" s="2"/>
      <c r="E1" s="2"/>
      <c r="F1" s="2"/>
      <c r="G1" s="236" t="s">
        <v>36</v>
      </c>
      <c r="H1" s="236"/>
    </row>
    <row r="2" spans="1:8">
      <c r="A2" s="2"/>
      <c r="B2" s="2"/>
      <c r="C2" s="2"/>
      <c r="D2" s="2"/>
      <c r="E2" s="2"/>
      <c r="F2" s="2"/>
      <c r="G2" s="149"/>
      <c r="H2" s="149"/>
    </row>
    <row r="3" spans="1:8" ht="18.75" customHeight="1">
      <c r="A3" s="237" t="s">
        <v>233</v>
      </c>
      <c r="B3" s="237"/>
      <c r="C3" s="237"/>
      <c r="D3" s="237"/>
      <c r="E3" s="237"/>
      <c r="F3" s="237"/>
      <c r="G3" s="237"/>
      <c r="H3" s="237"/>
    </row>
    <row r="4" spans="1:8" ht="18.75" customHeight="1">
      <c r="A4" s="237"/>
      <c r="B4" s="237"/>
      <c r="C4" s="237"/>
      <c r="D4" s="237"/>
      <c r="E4" s="237"/>
      <c r="F4" s="237"/>
      <c r="G4" s="237"/>
      <c r="H4" s="237"/>
    </row>
    <row r="5" spans="1:8" ht="18.75" customHeight="1">
      <c r="A5" s="237"/>
      <c r="B5" s="237"/>
      <c r="C5" s="237"/>
      <c r="D5" s="237"/>
      <c r="E5" s="237"/>
      <c r="F5" s="237"/>
      <c r="G5" s="237"/>
      <c r="H5" s="237"/>
    </row>
    <row r="6" spans="1:8" ht="18.75" customHeight="1">
      <c r="A6" s="10"/>
      <c r="B6" s="238" t="s">
        <v>21</v>
      </c>
      <c r="C6" s="238"/>
      <c r="D6" s="238"/>
      <c r="E6" s="238"/>
      <c r="F6" s="238"/>
      <c r="G6" s="238"/>
      <c r="H6" s="11"/>
    </row>
    <row r="7" spans="1:8" ht="18.75" customHeight="1">
      <c r="A7" s="10"/>
      <c r="B7" s="11"/>
      <c r="C7" s="11"/>
      <c r="D7" s="11"/>
      <c r="E7" s="11"/>
      <c r="F7" s="11"/>
      <c r="G7" s="11"/>
      <c r="H7" s="11"/>
    </row>
    <row r="8" spans="1:8" ht="18.75" customHeight="1">
      <c r="A8" s="10"/>
      <c r="B8" s="11"/>
      <c r="C8" s="11"/>
      <c r="D8" s="11"/>
      <c r="E8" s="11"/>
      <c r="F8" s="11"/>
      <c r="G8" s="11"/>
      <c r="H8" s="11"/>
    </row>
    <row r="9" spans="1:8" ht="18.75" customHeight="1">
      <c r="A9" s="12"/>
      <c r="B9" s="12" t="s">
        <v>12</v>
      </c>
      <c r="C9" s="11"/>
      <c r="D9" s="11"/>
      <c r="E9" s="11"/>
      <c r="F9" s="11"/>
      <c r="G9" s="11"/>
      <c r="H9" s="11"/>
    </row>
    <row r="10" spans="1:8" ht="24.75" customHeight="1">
      <c r="A10" s="12"/>
      <c r="B10" s="10"/>
      <c r="C10" s="12" t="s">
        <v>13</v>
      </c>
      <c r="D10" s="11"/>
      <c r="E10" s="12" t="s">
        <v>22</v>
      </c>
      <c r="F10" s="11"/>
      <c r="G10" s="11"/>
      <c r="H10" s="11"/>
    </row>
    <row r="11" spans="1:8" ht="24.75" customHeight="1">
      <c r="A11" s="10"/>
      <c r="B11" s="10"/>
      <c r="C11" s="12" t="s">
        <v>14</v>
      </c>
      <c r="D11" s="11"/>
      <c r="E11" s="12" t="s">
        <v>144</v>
      </c>
      <c r="F11" s="11"/>
      <c r="G11" s="11"/>
      <c r="H11" s="11"/>
    </row>
    <row r="12" spans="1:8" ht="24">
      <c r="A12" s="2"/>
      <c r="B12" s="10"/>
      <c r="C12" s="9"/>
      <c r="D12" s="13"/>
      <c r="E12" s="12"/>
      <c r="F12" s="2"/>
      <c r="G12" s="2"/>
      <c r="H12" s="2"/>
    </row>
    <row r="13" spans="1:8" ht="34.5" customHeight="1">
      <c r="A13" s="2"/>
      <c r="B13" s="27" t="s">
        <v>15</v>
      </c>
      <c r="C13" s="28"/>
      <c r="D13" s="29"/>
      <c r="E13" s="24" t="s">
        <v>17</v>
      </c>
      <c r="F13" s="26" t="s">
        <v>23</v>
      </c>
      <c r="G13" s="30" t="s">
        <v>16</v>
      </c>
      <c r="H13" s="31"/>
    </row>
    <row r="14" spans="1:8" ht="77.25" customHeight="1">
      <c r="A14" s="2"/>
      <c r="B14" s="32">
        <v>1</v>
      </c>
      <c r="C14" s="33" t="s">
        <v>24</v>
      </c>
      <c r="D14" s="33" t="str">
        <f>IF(A24=0,"",IF(A24=1,"論文",IF(A24&gt;1,"発表","")))</f>
        <v>論文</v>
      </c>
      <c r="E14" s="34"/>
      <c r="F14" s="35"/>
      <c r="G14" s="36"/>
      <c r="H14" s="37"/>
    </row>
    <row r="15" spans="1:8" ht="77.25" customHeight="1">
      <c r="A15" s="2"/>
      <c r="B15" s="32">
        <v>2</v>
      </c>
      <c r="C15" s="33" t="s">
        <v>24</v>
      </c>
      <c r="D15" s="33" t="str">
        <f>IF(A24=0,"",IF(A24=1,"論文",IF(A24&gt;1,"発表","")))</f>
        <v>論文</v>
      </c>
      <c r="E15" s="47"/>
      <c r="F15" s="38"/>
      <c r="G15" s="36"/>
      <c r="H15" s="37"/>
    </row>
    <row r="16" spans="1:8" ht="77.25" customHeight="1">
      <c r="A16" s="2"/>
      <c r="B16" s="32">
        <v>3</v>
      </c>
      <c r="C16" s="33" t="s">
        <v>24</v>
      </c>
      <c r="D16" s="33" t="str">
        <f>IF(A24=0,"",IF(A24=1,"論文",IF(A24&gt;1,"発表","")))</f>
        <v>論文</v>
      </c>
      <c r="E16" s="39"/>
      <c r="F16" s="38"/>
      <c r="G16" s="36"/>
      <c r="H16" s="37"/>
    </row>
    <row r="17" spans="1:8" ht="77.25" customHeight="1">
      <c r="A17" s="2"/>
      <c r="B17" s="32">
        <v>4</v>
      </c>
      <c r="C17" s="33" t="s">
        <v>24</v>
      </c>
      <c r="D17" s="33" t="str">
        <f>IF(A24=0,"",IF(A24=1,"論文",IF(A24&gt;1,"発表","")))</f>
        <v>論文</v>
      </c>
      <c r="E17" s="39"/>
      <c r="F17" s="38"/>
      <c r="G17" s="36"/>
      <c r="H17" s="37"/>
    </row>
    <row r="18" spans="1:8" ht="77.25" customHeight="1">
      <c r="A18" s="2"/>
      <c r="B18" s="30">
        <v>5</v>
      </c>
      <c r="C18" s="33" t="s">
        <v>24</v>
      </c>
      <c r="D18" s="33" t="str">
        <f>IF(A24=0,"",IF(A24=1,"論文",IF(A24&gt;1,"発表","")))</f>
        <v>論文</v>
      </c>
      <c r="E18" s="34"/>
      <c r="F18" s="35"/>
      <c r="G18" s="36"/>
      <c r="H18" s="37"/>
    </row>
    <row r="19" spans="1:8">
      <c r="A19" s="37"/>
      <c r="B19" s="14"/>
      <c r="C19" s="37"/>
      <c r="D19" s="20"/>
      <c r="E19" s="20"/>
      <c r="F19" s="20"/>
      <c r="G19" s="2"/>
      <c r="H19" s="2"/>
    </row>
    <row r="20" spans="1:8">
      <c r="A20" s="37"/>
      <c r="B20" s="14"/>
      <c r="C20" s="37"/>
      <c r="D20" s="20"/>
      <c r="E20" s="20"/>
      <c r="F20" s="20"/>
      <c r="G20" s="2"/>
      <c r="H20" s="2"/>
    </row>
    <row r="21" spans="1:8" ht="24">
      <c r="A21" s="15"/>
      <c r="B21" s="9" t="s">
        <v>25</v>
      </c>
      <c r="C21" s="15"/>
      <c r="D21" s="2"/>
      <c r="E21" s="2"/>
      <c r="F21" s="2"/>
      <c r="G21" s="2"/>
      <c r="H21" s="2"/>
    </row>
    <row r="22" spans="1:8">
      <c r="A22" s="2"/>
      <c r="B22" s="2"/>
      <c r="C22" s="2"/>
      <c r="D22" s="2"/>
      <c r="E22" s="2"/>
      <c r="F22" s="13"/>
      <c r="G22" s="2"/>
      <c r="H22" s="2"/>
    </row>
    <row r="23" spans="1:8">
      <c r="A23" s="2"/>
      <c r="B23" s="2"/>
      <c r="C23" s="2"/>
      <c r="D23" s="2"/>
      <c r="E23" s="2"/>
      <c r="F23" s="2"/>
      <c r="G23" s="2"/>
      <c r="H23" s="2"/>
    </row>
    <row r="24" spans="1:8">
      <c r="A24" s="40">
        <v>1</v>
      </c>
      <c r="B24" s="2"/>
      <c r="C24" s="2"/>
      <c r="D24" s="2"/>
      <c r="E24" s="2"/>
      <c r="F24" s="2"/>
      <c r="G24" s="2"/>
      <c r="H24" s="2"/>
    </row>
  </sheetData>
  <mergeCells count="4">
    <mergeCell ref="G1:H1"/>
    <mergeCell ref="G2:H2"/>
    <mergeCell ref="A3:H5"/>
    <mergeCell ref="B6:G6"/>
  </mergeCells>
  <phoneticPr fontId="1"/>
  <printOptions horizontalCentered="1"/>
  <pageMargins left="0.23622047244094491" right="0.23622047244094491" top="0.35433070866141736" bottom="0.74803149606299213"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mov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1</xdr:col>
                    <xdr:colOff>0</xdr:colOff>
                    <xdr:row>10</xdr:row>
                    <xdr:rowOff>0</xdr:rowOff>
                  </from>
                  <to>
                    <xdr:col>2</xdr:col>
                    <xdr:colOff>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E9D1D-F5E8-447E-AAB4-F3D6386BD527}">
  <dimension ref="A1:N31"/>
  <sheetViews>
    <sheetView showGridLines="0" view="pageBreakPreview" zoomScaleNormal="100" zoomScaleSheetLayoutView="100" workbookViewId="0">
      <selection activeCell="A3" sqref="A3:M4"/>
    </sheetView>
  </sheetViews>
  <sheetFormatPr defaultColWidth="3.375" defaultRowHeight="18" customHeight="1"/>
  <cols>
    <col min="2" max="2" width="5.625" customWidth="1"/>
    <col min="3" max="3" width="7.875" customWidth="1"/>
    <col min="4" max="4" width="6.375" customWidth="1"/>
    <col min="5" max="5" width="3.875" customWidth="1"/>
    <col min="6" max="6" width="45.875" customWidth="1"/>
    <col min="7" max="7" width="7.875" customWidth="1"/>
    <col min="9" max="10" width="3.375" customWidth="1"/>
  </cols>
  <sheetData>
    <row r="1" spans="1:14" ht="18" customHeight="1">
      <c r="J1" t="s">
        <v>147</v>
      </c>
    </row>
    <row r="3" spans="1:14" ht="18" customHeight="1">
      <c r="A3" s="163" t="s">
        <v>234</v>
      </c>
      <c r="B3" s="163"/>
      <c r="C3" s="163"/>
      <c r="D3" s="163"/>
      <c r="E3" s="163"/>
      <c r="F3" s="163"/>
      <c r="G3" s="163"/>
      <c r="H3" s="163"/>
      <c r="I3" s="163"/>
      <c r="J3" s="163"/>
      <c r="K3" s="163"/>
      <c r="L3" s="163"/>
      <c r="M3" s="163"/>
    </row>
    <row r="4" spans="1:14" ht="18" customHeight="1">
      <c r="A4" s="163"/>
      <c r="B4" s="163"/>
      <c r="C4" s="163"/>
      <c r="D4" s="163"/>
      <c r="E4" s="163"/>
      <c r="F4" s="163"/>
      <c r="G4" s="163"/>
      <c r="H4" s="163"/>
      <c r="I4" s="163"/>
      <c r="J4" s="163"/>
      <c r="K4" s="163"/>
      <c r="L4" s="163"/>
      <c r="M4" s="163"/>
      <c r="N4" s="81"/>
    </row>
    <row r="5" spans="1:14" ht="18" customHeight="1">
      <c r="B5" s="23"/>
      <c r="C5" s="23"/>
      <c r="D5" s="23"/>
      <c r="E5" s="23"/>
      <c r="F5" s="23"/>
      <c r="G5" s="23"/>
      <c r="H5" s="23"/>
      <c r="I5" s="23"/>
      <c r="J5" s="23"/>
      <c r="K5" s="23"/>
      <c r="L5" s="23"/>
      <c r="M5" s="23"/>
      <c r="N5" s="81"/>
    </row>
    <row r="6" spans="1:14" s="18" customFormat="1" ht="18" customHeight="1">
      <c r="B6" s="82"/>
      <c r="C6" s="82"/>
      <c r="D6" s="82"/>
      <c r="E6" s="82"/>
      <c r="F6" s="82"/>
      <c r="G6" s="82"/>
      <c r="H6" s="82"/>
      <c r="I6" s="82"/>
      <c r="J6" s="82"/>
      <c r="K6" s="82"/>
      <c r="L6" s="82"/>
      <c r="M6" s="82"/>
      <c r="N6" s="69"/>
    </row>
    <row r="7" spans="1:14" ht="6.75" customHeight="1">
      <c r="B7" s="66"/>
      <c r="C7" s="66"/>
      <c r="D7" s="66"/>
      <c r="E7" s="66"/>
      <c r="F7" s="66"/>
      <c r="G7" s="66"/>
      <c r="H7" s="66"/>
      <c r="I7" s="66"/>
      <c r="J7" s="66"/>
      <c r="K7" s="66"/>
      <c r="L7" s="66"/>
      <c r="M7" s="66"/>
      <c r="N7" s="66"/>
    </row>
    <row r="8" spans="1:14" ht="25.5" customHeight="1">
      <c r="B8" s="84" t="s">
        <v>149</v>
      </c>
      <c r="D8" s="17"/>
      <c r="E8" s="17"/>
      <c r="F8" s="17"/>
      <c r="H8" s="17"/>
      <c r="I8" s="17"/>
      <c r="J8" s="17"/>
      <c r="K8" s="17"/>
      <c r="L8" s="17"/>
      <c r="M8" s="17"/>
    </row>
    <row r="9" spans="1:14" ht="34.5" customHeight="1">
      <c r="B9" s="243" t="s">
        <v>150</v>
      </c>
      <c r="C9" s="244"/>
      <c r="D9" s="244"/>
      <c r="E9" s="244"/>
      <c r="F9" s="180"/>
      <c r="G9" s="240" t="s">
        <v>148</v>
      </c>
      <c r="H9" s="241"/>
      <c r="I9" s="241"/>
      <c r="J9" s="241"/>
      <c r="K9" s="241"/>
      <c r="L9" s="242"/>
      <c r="M9" s="17"/>
    </row>
    <row r="10" spans="1:14" ht="77.25" customHeight="1">
      <c r="B10" s="79" t="s">
        <v>145</v>
      </c>
      <c r="C10" s="179"/>
      <c r="D10" s="179"/>
      <c r="E10" s="34" t="s">
        <v>146</v>
      </c>
      <c r="F10" s="85" t="s">
        <v>157</v>
      </c>
      <c r="G10" s="83" t="s">
        <v>32</v>
      </c>
      <c r="H10" s="22"/>
      <c r="I10" s="22" t="s">
        <v>27</v>
      </c>
      <c r="J10" s="22"/>
      <c r="K10" s="22" t="s">
        <v>33</v>
      </c>
      <c r="L10" s="78"/>
      <c r="M10" s="17"/>
    </row>
    <row r="11" spans="1:14" ht="25.5" customHeight="1">
      <c r="B11" s="17"/>
      <c r="D11" s="17"/>
      <c r="E11" s="17"/>
      <c r="F11" s="17"/>
      <c r="H11" s="17"/>
      <c r="I11" s="17"/>
      <c r="J11" s="17"/>
      <c r="K11" s="17"/>
      <c r="L11" s="17"/>
      <c r="M11" s="17"/>
    </row>
    <row r="12" spans="1:14" ht="25.5" customHeight="1">
      <c r="B12" s="84" t="s">
        <v>155</v>
      </c>
      <c r="D12" s="17"/>
      <c r="E12" s="17"/>
      <c r="F12" s="17"/>
      <c r="H12" s="17"/>
      <c r="I12" s="17"/>
      <c r="J12" s="17"/>
      <c r="K12" s="17"/>
      <c r="L12" s="17"/>
      <c r="M12" s="17"/>
    </row>
    <row r="13" spans="1:14" ht="34.5" customHeight="1">
      <c r="B13" s="243" t="s">
        <v>152</v>
      </c>
      <c r="C13" s="244"/>
      <c r="D13" s="244"/>
      <c r="E13" s="244"/>
      <c r="F13" s="180"/>
      <c r="G13" s="240" t="s">
        <v>230</v>
      </c>
      <c r="H13" s="241"/>
      <c r="I13" s="241"/>
      <c r="J13" s="241"/>
      <c r="K13" s="241"/>
      <c r="L13" s="242"/>
      <c r="M13" s="17"/>
    </row>
    <row r="14" spans="1:14" ht="77.25" customHeight="1">
      <c r="B14" s="79" t="s">
        <v>145</v>
      </c>
      <c r="C14" s="80"/>
      <c r="D14" s="239" t="s">
        <v>154</v>
      </c>
      <c r="E14" s="239"/>
      <c r="F14" s="85" t="s">
        <v>151</v>
      </c>
      <c r="G14" s="83" t="s">
        <v>32</v>
      </c>
      <c r="H14" s="171"/>
      <c r="I14" s="171"/>
      <c r="J14" s="171"/>
      <c r="K14" s="171" t="s">
        <v>27</v>
      </c>
      <c r="L14" s="172"/>
      <c r="M14" s="17"/>
    </row>
    <row r="15" spans="1:14" ht="25.5" customHeight="1">
      <c r="B15" s="17"/>
      <c r="D15" s="17"/>
      <c r="E15" s="17"/>
      <c r="F15" s="17"/>
      <c r="H15" s="17"/>
      <c r="I15" s="17"/>
      <c r="J15" s="17"/>
      <c r="K15" s="17"/>
      <c r="L15" s="17"/>
      <c r="M15" s="17"/>
    </row>
    <row r="16" spans="1:14" ht="25.5" customHeight="1">
      <c r="B16" s="17"/>
      <c r="D16" s="17"/>
      <c r="E16" s="17"/>
      <c r="F16" s="17"/>
      <c r="H16" s="17"/>
      <c r="I16" s="17"/>
      <c r="J16" s="17"/>
      <c r="K16" s="17"/>
      <c r="L16" s="17"/>
      <c r="M16" s="17"/>
    </row>
    <row r="17" spans="1:13" ht="24">
      <c r="A17" s="15"/>
      <c r="B17" s="9" t="s">
        <v>153</v>
      </c>
      <c r="C17" s="15"/>
      <c r="D17" s="2"/>
      <c r="E17" s="2"/>
      <c r="F17" s="2"/>
      <c r="G17" s="2"/>
      <c r="H17" s="2"/>
      <c r="I17" s="2"/>
    </row>
    <row r="18" spans="1:13" ht="25.5" customHeight="1">
      <c r="B18" s="17"/>
      <c r="D18" s="17"/>
      <c r="E18" s="17"/>
      <c r="F18" s="17"/>
      <c r="H18" s="17"/>
      <c r="I18" s="17"/>
      <c r="J18" s="17"/>
      <c r="K18" s="17"/>
      <c r="L18" s="17"/>
      <c r="M18" s="17"/>
    </row>
    <row r="19" spans="1:13" ht="25.5" customHeight="1">
      <c r="B19" s="17"/>
      <c r="D19" s="17"/>
      <c r="E19" s="17"/>
      <c r="F19" s="17"/>
      <c r="H19" s="17"/>
      <c r="I19" s="17"/>
      <c r="J19" s="17"/>
      <c r="K19" s="17"/>
      <c r="L19" s="17"/>
      <c r="M19" s="17"/>
    </row>
    <row r="20" spans="1:13" ht="25.5" customHeight="1">
      <c r="B20" s="17"/>
      <c r="D20" s="17"/>
      <c r="E20" s="17"/>
      <c r="F20" s="17"/>
      <c r="H20" s="17"/>
      <c r="I20" s="17"/>
      <c r="J20" s="17"/>
      <c r="K20" s="17"/>
      <c r="L20" s="17"/>
      <c r="M20" s="17"/>
    </row>
    <row r="21" spans="1:13" ht="25.5" customHeight="1">
      <c r="B21" s="17"/>
      <c r="D21" s="17"/>
      <c r="E21" s="17"/>
      <c r="F21" s="17"/>
      <c r="H21" s="17"/>
      <c r="I21" s="17"/>
      <c r="J21" s="17"/>
      <c r="K21" s="17"/>
      <c r="L21" s="17"/>
      <c r="M21" s="17"/>
    </row>
    <row r="22" spans="1:13" ht="25.5" customHeight="1">
      <c r="B22" s="17"/>
      <c r="D22" s="17"/>
      <c r="E22" s="17"/>
      <c r="F22" s="17"/>
      <c r="H22" s="17"/>
      <c r="I22" s="17"/>
      <c r="J22" s="17"/>
      <c r="K22" s="17"/>
      <c r="L22" s="17"/>
      <c r="M22" s="17"/>
    </row>
    <row r="23" spans="1:13" ht="25.5" customHeight="1">
      <c r="B23" s="17"/>
      <c r="D23" s="17"/>
      <c r="E23" s="17"/>
      <c r="F23" s="17"/>
      <c r="H23" s="17"/>
      <c r="I23" s="17"/>
      <c r="J23" s="17"/>
      <c r="K23" s="17"/>
      <c r="L23" s="17"/>
      <c r="M23" s="17"/>
    </row>
    <row r="24" spans="1:13" ht="25.5" customHeight="1">
      <c r="B24" s="17"/>
      <c r="D24" s="17"/>
      <c r="E24" s="17"/>
      <c r="F24" s="17"/>
      <c r="H24" s="17"/>
      <c r="I24" s="17"/>
      <c r="J24" s="17"/>
      <c r="K24" s="17"/>
      <c r="L24" s="17"/>
      <c r="M24" s="17"/>
    </row>
    <row r="25" spans="1:13" ht="25.5" customHeight="1">
      <c r="B25" s="17"/>
      <c r="D25" s="17"/>
      <c r="E25" s="17"/>
      <c r="F25" s="17"/>
      <c r="H25" s="17"/>
      <c r="I25" s="17"/>
      <c r="J25" s="17"/>
      <c r="K25" s="17"/>
      <c r="L25" s="17"/>
      <c r="M25" s="17"/>
    </row>
    <row r="26" spans="1:13" ht="25.5" customHeight="1">
      <c r="B26" s="17"/>
      <c r="D26" s="17"/>
      <c r="E26" s="17"/>
      <c r="F26" s="17"/>
      <c r="H26" s="17"/>
      <c r="I26" s="17"/>
      <c r="J26" s="17"/>
      <c r="K26" s="17"/>
      <c r="L26" s="17"/>
      <c r="M26" s="17"/>
    </row>
    <row r="27" spans="1:13" ht="25.5" customHeight="1">
      <c r="B27" s="17"/>
      <c r="D27" s="17"/>
      <c r="E27" s="17"/>
      <c r="F27" s="17"/>
      <c r="H27" s="17"/>
      <c r="I27" s="17"/>
      <c r="J27" s="17"/>
      <c r="K27" s="17"/>
      <c r="L27" s="17"/>
      <c r="M27" s="17"/>
    </row>
    <row r="28" spans="1:13" ht="25.5" customHeight="1">
      <c r="B28" s="17"/>
      <c r="D28" s="17"/>
      <c r="E28" s="17"/>
      <c r="F28" s="17"/>
      <c r="H28" s="17"/>
      <c r="I28" s="17"/>
      <c r="J28" s="17"/>
      <c r="K28" s="17"/>
      <c r="L28" s="17"/>
      <c r="M28" s="17"/>
    </row>
    <row r="29" spans="1:13" ht="25.5" customHeight="1">
      <c r="B29" s="17"/>
      <c r="D29" s="17"/>
      <c r="E29" s="17"/>
      <c r="F29" s="17"/>
      <c r="H29" s="17"/>
      <c r="I29" s="17"/>
      <c r="J29" s="17"/>
      <c r="K29" s="17"/>
      <c r="L29" s="17"/>
      <c r="M29" s="17"/>
    </row>
    <row r="30" spans="1:13" ht="25.5" customHeight="1">
      <c r="B30" s="17"/>
      <c r="D30" s="17"/>
      <c r="E30" s="17"/>
      <c r="F30" s="17"/>
      <c r="H30" s="17"/>
      <c r="I30" s="17"/>
      <c r="J30" s="17"/>
      <c r="K30" s="17"/>
      <c r="L30" s="17"/>
      <c r="M30" s="17"/>
    </row>
    <row r="31" spans="1:13" ht="25.5" customHeight="1">
      <c r="B31" s="17"/>
      <c r="D31" s="17"/>
      <c r="E31" s="17"/>
      <c r="F31" s="17"/>
      <c r="H31" s="17"/>
      <c r="I31" s="17"/>
      <c r="J31" s="17"/>
      <c r="K31" s="17"/>
      <c r="L31" s="17"/>
      <c r="M31" s="17"/>
    </row>
  </sheetData>
  <mergeCells count="9">
    <mergeCell ref="K14:L14"/>
    <mergeCell ref="H14:J14"/>
    <mergeCell ref="C10:D10"/>
    <mergeCell ref="D14:E14"/>
    <mergeCell ref="A3:M4"/>
    <mergeCell ref="G9:L9"/>
    <mergeCell ref="B9:F9"/>
    <mergeCell ref="B13:F13"/>
    <mergeCell ref="G13:L13"/>
  </mergeCells>
  <phoneticPr fontId="1"/>
  <printOptions horizontalCentered="1"/>
  <pageMargins left="0.23622047244094491" right="0.23622047244094491" top="0.55118110236220474" bottom="0"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04BA-EF0E-4D1D-88F7-E03993170C51}">
  <dimension ref="A1:T38"/>
  <sheetViews>
    <sheetView showGridLines="0" showZeros="0" view="pageBreakPreview" zoomScaleNormal="100" zoomScaleSheetLayoutView="100" zoomScalePageLayoutView="150" workbookViewId="0">
      <selection activeCell="A3" sqref="A3:S5"/>
    </sheetView>
  </sheetViews>
  <sheetFormatPr defaultColWidth="4.125" defaultRowHeight="18.75"/>
  <cols>
    <col min="20" max="20" width="4.125" style="57"/>
  </cols>
  <sheetData>
    <row r="1" spans="1:19" ht="24.95" customHeight="1">
      <c r="A1" s="245" t="s">
        <v>140</v>
      </c>
      <c r="B1" s="245"/>
      <c r="C1" s="245"/>
      <c r="D1" s="245"/>
      <c r="E1" s="245"/>
      <c r="F1" s="245"/>
      <c r="G1" s="245"/>
      <c r="H1" s="245"/>
      <c r="I1" s="245"/>
      <c r="J1" s="245"/>
      <c r="K1" s="245"/>
      <c r="L1" s="245"/>
      <c r="M1" s="245"/>
      <c r="N1" s="245"/>
      <c r="O1" s="245"/>
      <c r="P1" s="19"/>
      <c r="Q1" s="246" t="s">
        <v>36</v>
      </c>
      <c r="R1" s="246"/>
      <c r="S1" s="246"/>
    </row>
    <row r="2" spans="1:19" ht="24.95" customHeight="1">
      <c r="A2" s="245"/>
      <c r="B2" s="245"/>
      <c r="C2" s="245"/>
      <c r="D2" s="245"/>
      <c r="E2" s="245"/>
      <c r="F2" s="245"/>
      <c r="G2" s="245"/>
      <c r="H2" s="245"/>
      <c r="I2" s="245"/>
      <c r="J2" s="245"/>
      <c r="K2" s="245"/>
      <c r="L2" s="245"/>
      <c r="M2" s="245"/>
      <c r="N2" s="245"/>
      <c r="O2" s="245"/>
      <c r="P2" s="19"/>
      <c r="Q2" s="247"/>
      <c r="R2" s="247"/>
      <c r="S2" s="247"/>
    </row>
    <row r="3" spans="1:19">
      <c r="A3" s="163" t="s">
        <v>235</v>
      </c>
      <c r="B3" s="163"/>
      <c r="C3" s="163"/>
      <c r="D3" s="163"/>
      <c r="E3" s="163"/>
      <c r="F3" s="163"/>
      <c r="G3" s="163"/>
      <c r="H3" s="163"/>
      <c r="I3" s="163"/>
      <c r="J3" s="163"/>
      <c r="K3" s="163"/>
      <c r="L3" s="163"/>
      <c r="M3" s="163"/>
      <c r="N3" s="163"/>
      <c r="O3" s="163"/>
      <c r="P3" s="163"/>
      <c r="Q3" s="163"/>
      <c r="R3" s="163"/>
      <c r="S3" s="163"/>
    </row>
    <row r="4" spans="1:19">
      <c r="A4" s="163"/>
      <c r="B4" s="163"/>
      <c r="C4" s="163"/>
      <c r="D4" s="163"/>
      <c r="E4" s="163"/>
      <c r="F4" s="163"/>
      <c r="G4" s="163"/>
      <c r="H4" s="163"/>
      <c r="I4" s="163"/>
      <c r="J4" s="163"/>
      <c r="K4" s="163"/>
      <c r="L4" s="163"/>
      <c r="M4" s="163"/>
      <c r="N4" s="163"/>
      <c r="O4" s="163"/>
      <c r="P4" s="163"/>
      <c r="Q4" s="163"/>
      <c r="R4" s="163"/>
      <c r="S4" s="163"/>
    </row>
    <row r="5" spans="1:19">
      <c r="A5" s="163"/>
      <c r="B5" s="163"/>
      <c r="C5" s="163"/>
      <c r="D5" s="163"/>
      <c r="E5" s="163"/>
      <c r="F5" s="163"/>
      <c r="G5" s="163"/>
      <c r="H5" s="163"/>
      <c r="I5" s="163"/>
      <c r="J5" s="163"/>
      <c r="K5" s="163"/>
      <c r="L5" s="163"/>
      <c r="M5" s="163"/>
      <c r="N5" s="163"/>
      <c r="O5" s="163"/>
      <c r="P5" s="163"/>
      <c r="Q5" s="163"/>
      <c r="R5" s="163"/>
      <c r="S5" s="163"/>
    </row>
    <row r="6" spans="1:19">
      <c r="A6" s="2"/>
      <c r="B6" s="2"/>
      <c r="C6" s="2"/>
      <c r="D6" s="2"/>
      <c r="E6" s="2"/>
      <c r="F6" s="2"/>
      <c r="G6" s="2"/>
      <c r="H6" s="2"/>
      <c r="I6" s="2"/>
      <c r="J6" s="2"/>
      <c r="K6" s="2"/>
      <c r="L6" s="2"/>
      <c r="M6" s="2"/>
      <c r="N6" s="2"/>
      <c r="O6" s="2"/>
      <c r="P6" s="2"/>
      <c r="Q6" s="2"/>
      <c r="R6" s="2"/>
      <c r="S6" s="2"/>
    </row>
    <row r="7" spans="1:19">
      <c r="A7" s="13"/>
      <c r="B7" s="13"/>
      <c r="C7" s="13"/>
      <c r="D7" s="13"/>
      <c r="E7" s="13"/>
      <c r="F7" s="13"/>
      <c r="G7" s="13"/>
      <c r="H7" s="13"/>
      <c r="I7" s="13"/>
      <c r="J7" s="13"/>
      <c r="K7" s="13"/>
      <c r="L7" s="13"/>
      <c r="M7" s="2"/>
      <c r="N7" s="2"/>
      <c r="O7" s="2"/>
      <c r="P7" s="2"/>
      <c r="Q7" s="2"/>
      <c r="R7" s="2"/>
      <c r="S7" s="2"/>
    </row>
    <row r="8" spans="1:19">
      <c r="A8" s="21" t="s">
        <v>19</v>
      </c>
      <c r="B8" s="21"/>
      <c r="C8" s="21"/>
      <c r="D8" s="248">
        <f>①申請書!E9</f>
        <v>0</v>
      </c>
      <c r="E8" s="248"/>
      <c r="F8" s="248"/>
      <c r="G8" s="248"/>
      <c r="H8" s="248"/>
      <c r="I8" s="248"/>
      <c r="J8" s="248"/>
      <c r="K8" s="248"/>
      <c r="L8" s="248"/>
      <c r="M8" s="248"/>
      <c r="N8" s="2"/>
      <c r="O8" s="2"/>
      <c r="P8" s="2"/>
      <c r="Q8" s="2"/>
      <c r="R8" s="2"/>
      <c r="S8" s="2"/>
    </row>
    <row r="9" spans="1:19">
      <c r="A9" s="13"/>
      <c r="B9" s="13"/>
      <c r="C9" s="13"/>
      <c r="D9" s="13"/>
      <c r="E9" s="13"/>
      <c r="F9" s="13"/>
      <c r="G9" s="13"/>
      <c r="H9" s="13"/>
      <c r="I9" s="13"/>
      <c r="J9" s="13"/>
      <c r="K9" s="13"/>
      <c r="L9" s="13"/>
      <c r="M9" s="2"/>
      <c r="N9" s="2"/>
      <c r="O9" s="2"/>
      <c r="P9" s="2"/>
      <c r="Q9" s="2"/>
      <c r="R9" s="2"/>
      <c r="S9" s="2"/>
    </row>
    <row r="10" spans="1:19" ht="18.75" customHeight="1">
      <c r="A10" s="2"/>
      <c r="B10" s="178" t="s">
        <v>52</v>
      </c>
      <c r="C10" s="179"/>
      <c r="D10" s="180"/>
      <c r="E10" s="249" t="s">
        <v>120</v>
      </c>
      <c r="F10" s="250"/>
      <c r="G10" s="178" t="s">
        <v>53</v>
      </c>
      <c r="H10" s="180"/>
      <c r="I10" s="178" t="s">
        <v>54</v>
      </c>
      <c r="J10" s="180"/>
      <c r="K10" s="178" t="s">
        <v>55</v>
      </c>
      <c r="L10" s="180"/>
      <c r="M10" s="177" t="s">
        <v>56</v>
      </c>
      <c r="N10" s="178"/>
      <c r="O10" s="177" t="s">
        <v>121</v>
      </c>
      <c r="P10" s="178"/>
      <c r="Q10" s="176" t="s">
        <v>57</v>
      </c>
      <c r="R10" s="177"/>
      <c r="S10" s="58"/>
    </row>
    <row r="11" spans="1:19">
      <c r="A11" s="2"/>
      <c r="B11" s="177" t="s">
        <v>58</v>
      </c>
      <c r="C11" s="177"/>
      <c r="D11" s="177"/>
      <c r="E11" s="179"/>
      <c r="F11" s="179"/>
      <c r="G11" s="178"/>
      <c r="H11" s="180"/>
      <c r="I11" s="178"/>
      <c r="J11" s="180"/>
      <c r="K11" s="178"/>
      <c r="L11" s="180"/>
      <c r="M11" s="178"/>
      <c r="N11" s="180"/>
      <c r="O11" s="178"/>
      <c r="P11" s="179"/>
      <c r="Q11" s="251">
        <f t="shared" ref="Q11:Q19" si="0">SUM(E11:P11)</f>
        <v>0</v>
      </c>
      <c r="R11" s="180"/>
      <c r="S11" s="58"/>
    </row>
    <row r="12" spans="1:19">
      <c r="A12" s="2"/>
      <c r="B12" s="177" t="s">
        <v>59</v>
      </c>
      <c r="C12" s="177"/>
      <c r="D12" s="177"/>
      <c r="E12" s="178"/>
      <c r="F12" s="180"/>
      <c r="G12" s="178"/>
      <c r="H12" s="180"/>
      <c r="I12" s="178"/>
      <c r="J12" s="180"/>
      <c r="K12" s="178"/>
      <c r="L12" s="180"/>
      <c r="M12" s="178"/>
      <c r="N12" s="180"/>
      <c r="O12" s="178"/>
      <c r="P12" s="252"/>
      <c r="Q12" s="251">
        <f>SUM(E12:P12)</f>
        <v>0</v>
      </c>
      <c r="R12" s="180"/>
      <c r="S12" s="58"/>
    </row>
    <row r="13" spans="1:19">
      <c r="A13" s="2"/>
      <c r="B13" s="177" t="s">
        <v>60</v>
      </c>
      <c r="C13" s="177"/>
      <c r="D13" s="177"/>
      <c r="E13" s="179"/>
      <c r="F13" s="179"/>
      <c r="G13" s="178"/>
      <c r="H13" s="180"/>
      <c r="I13" s="178"/>
      <c r="J13" s="180"/>
      <c r="K13" s="178"/>
      <c r="L13" s="180"/>
      <c r="M13" s="178"/>
      <c r="N13" s="180"/>
      <c r="O13" s="178"/>
      <c r="P13" s="179"/>
      <c r="Q13" s="251">
        <f t="shared" si="0"/>
        <v>0</v>
      </c>
      <c r="R13" s="180"/>
      <c r="S13" s="58"/>
    </row>
    <row r="14" spans="1:19" ht="18.75" customHeight="1">
      <c r="A14" s="2"/>
      <c r="B14" s="253" t="s">
        <v>61</v>
      </c>
      <c r="C14" s="254"/>
      <c r="D14" s="255"/>
      <c r="E14" s="178"/>
      <c r="F14" s="180"/>
      <c r="G14" s="178"/>
      <c r="H14" s="180"/>
      <c r="I14" s="178"/>
      <c r="J14" s="180"/>
      <c r="K14" s="178"/>
      <c r="L14" s="180"/>
      <c r="M14" s="178"/>
      <c r="N14" s="180"/>
      <c r="O14" s="178"/>
      <c r="P14" s="252"/>
      <c r="Q14" s="251">
        <f>SUM(E14:P14)</f>
        <v>0</v>
      </c>
      <c r="R14" s="180"/>
      <c r="S14" s="58"/>
    </row>
    <row r="15" spans="1:19">
      <c r="A15" s="2"/>
      <c r="B15" s="178" t="s">
        <v>62</v>
      </c>
      <c r="C15" s="179"/>
      <c r="D15" s="180"/>
      <c r="E15" s="179"/>
      <c r="F15" s="179"/>
      <c r="G15" s="178"/>
      <c r="H15" s="180"/>
      <c r="I15" s="178"/>
      <c r="J15" s="180"/>
      <c r="K15" s="178"/>
      <c r="L15" s="180"/>
      <c r="M15" s="178"/>
      <c r="N15" s="180"/>
      <c r="O15" s="178"/>
      <c r="P15" s="179"/>
      <c r="Q15" s="251">
        <f t="shared" si="0"/>
        <v>0</v>
      </c>
      <c r="R15" s="180"/>
      <c r="S15" s="58"/>
    </row>
    <row r="16" spans="1:19">
      <c r="A16" s="2"/>
      <c r="B16" s="178" t="s">
        <v>63</v>
      </c>
      <c r="C16" s="179"/>
      <c r="D16" s="180"/>
      <c r="E16" s="179"/>
      <c r="F16" s="179"/>
      <c r="G16" s="178"/>
      <c r="H16" s="180"/>
      <c r="I16" s="178"/>
      <c r="J16" s="180"/>
      <c r="K16" s="178"/>
      <c r="L16" s="180"/>
      <c r="M16" s="178"/>
      <c r="N16" s="180"/>
      <c r="O16" s="178"/>
      <c r="P16" s="179"/>
      <c r="Q16" s="251">
        <f t="shared" si="0"/>
        <v>0</v>
      </c>
      <c r="R16" s="180"/>
      <c r="S16" s="58"/>
    </row>
    <row r="17" spans="1:19">
      <c r="A17" s="2"/>
      <c r="B17" s="178" t="s">
        <v>64</v>
      </c>
      <c r="C17" s="179"/>
      <c r="D17" s="180"/>
      <c r="E17" s="179"/>
      <c r="F17" s="179"/>
      <c r="G17" s="178"/>
      <c r="H17" s="180"/>
      <c r="I17" s="178"/>
      <c r="J17" s="180"/>
      <c r="K17" s="178"/>
      <c r="L17" s="180"/>
      <c r="M17" s="178"/>
      <c r="N17" s="180"/>
      <c r="O17" s="178"/>
      <c r="P17" s="179"/>
      <c r="Q17" s="251">
        <f t="shared" si="0"/>
        <v>0</v>
      </c>
      <c r="R17" s="180"/>
      <c r="S17" s="58"/>
    </row>
    <row r="18" spans="1:19">
      <c r="A18" s="2"/>
      <c r="B18" s="178" t="s">
        <v>65</v>
      </c>
      <c r="C18" s="179"/>
      <c r="D18" s="180"/>
      <c r="E18" s="179"/>
      <c r="F18" s="179"/>
      <c r="G18" s="178"/>
      <c r="H18" s="180"/>
      <c r="I18" s="178"/>
      <c r="J18" s="180"/>
      <c r="K18" s="178"/>
      <c r="L18" s="180"/>
      <c r="M18" s="178"/>
      <c r="N18" s="180"/>
      <c r="O18" s="178"/>
      <c r="P18" s="179"/>
      <c r="Q18" s="251">
        <f t="shared" si="0"/>
        <v>0</v>
      </c>
      <c r="R18" s="180"/>
      <c r="S18" s="58"/>
    </row>
    <row r="19" spans="1:19" ht="19.5" thickBot="1">
      <c r="A19" s="2"/>
      <c r="B19" s="260" t="s">
        <v>66</v>
      </c>
      <c r="C19" s="261"/>
      <c r="D19" s="262"/>
      <c r="E19" s="244"/>
      <c r="F19" s="244"/>
      <c r="G19" s="243"/>
      <c r="H19" s="257"/>
      <c r="I19" s="243"/>
      <c r="J19" s="257"/>
      <c r="K19" s="243"/>
      <c r="L19" s="257"/>
      <c r="M19" s="243"/>
      <c r="N19" s="257"/>
      <c r="O19" s="243"/>
      <c r="P19" s="244"/>
      <c r="Q19" s="256">
        <f t="shared" si="0"/>
        <v>0</v>
      </c>
      <c r="R19" s="257"/>
      <c r="S19" s="58"/>
    </row>
    <row r="20" spans="1:19">
      <c r="A20" s="2"/>
      <c r="B20" s="159" t="s">
        <v>57</v>
      </c>
      <c r="C20" s="159"/>
      <c r="D20" s="159"/>
      <c r="E20" s="161">
        <f>SUM(E11:F19)</f>
        <v>0</v>
      </c>
      <c r="F20" s="161"/>
      <c r="G20" s="160">
        <f>SUM(G11:H19)</f>
        <v>0</v>
      </c>
      <c r="H20" s="258"/>
      <c r="I20" s="160">
        <f>SUM(I11:J19)</f>
        <v>0</v>
      </c>
      <c r="J20" s="258"/>
      <c r="K20" s="160">
        <f>SUM(K11:L19)</f>
        <v>0</v>
      </c>
      <c r="L20" s="258"/>
      <c r="M20" s="160">
        <f>SUM(M11:N19)</f>
        <v>0</v>
      </c>
      <c r="N20" s="258"/>
      <c r="O20" s="160">
        <f>SUM(O11:P19)</f>
        <v>0</v>
      </c>
      <c r="P20" s="161"/>
      <c r="Q20" s="259">
        <f>SUM(Q11:Q19)</f>
        <v>0</v>
      </c>
      <c r="R20" s="258"/>
      <c r="S20" s="58"/>
    </row>
    <row r="21" spans="1:19">
      <c r="A21" s="2"/>
      <c r="B21" s="2"/>
      <c r="C21" s="2"/>
      <c r="D21" s="2"/>
      <c r="E21" s="2"/>
      <c r="F21" s="2"/>
      <c r="G21" s="2"/>
      <c r="H21" s="2"/>
      <c r="I21" s="2"/>
      <c r="J21" s="2"/>
      <c r="K21" s="2"/>
      <c r="L21" s="2"/>
      <c r="M21" s="2"/>
      <c r="N21" s="2"/>
      <c r="O21" s="2"/>
      <c r="P21" s="2"/>
      <c r="Q21" s="2"/>
      <c r="R21" s="2"/>
      <c r="S21" s="2"/>
    </row>
    <row r="22" spans="1:19">
      <c r="A22" s="2"/>
      <c r="B22" s="264" t="s">
        <v>67</v>
      </c>
      <c r="C22" s="264"/>
      <c r="D22" s="264" t="s">
        <v>68</v>
      </c>
      <c r="E22" s="264"/>
      <c r="F22" s="264"/>
      <c r="G22" s="264"/>
      <c r="H22" s="264"/>
      <c r="I22" s="264"/>
      <c r="J22" s="264"/>
      <c r="K22" s="264"/>
      <c r="L22" s="264"/>
      <c r="M22" s="264"/>
      <c r="N22" s="2"/>
      <c r="O22" s="2"/>
      <c r="P22" s="2"/>
      <c r="Q22" s="2"/>
      <c r="R22" s="2"/>
      <c r="S22" s="2"/>
    </row>
    <row r="23" spans="1:19">
      <c r="A23" s="2"/>
      <c r="B23" s="264" t="s">
        <v>69</v>
      </c>
      <c r="C23" s="264"/>
      <c r="D23" s="264" t="s">
        <v>70</v>
      </c>
      <c r="E23" s="264"/>
      <c r="F23" s="264"/>
      <c r="G23" s="264"/>
      <c r="H23" s="60"/>
      <c r="I23" s="60"/>
      <c r="J23" s="60"/>
      <c r="K23" s="60"/>
      <c r="L23" s="60"/>
      <c r="M23" s="60"/>
      <c r="N23" s="2"/>
      <c r="O23" s="2"/>
      <c r="P23" s="2"/>
      <c r="Q23" s="2"/>
      <c r="R23" s="2"/>
      <c r="S23" s="2"/>
    </row>
    <row r="24" spans="1:19">
      <c r="A24" s="2"/>
      <c r="B24" s="264" t="s">
        <v>71</v>
      </c>
      <c r="C24" s="264"/>
      <c r="D24" s="264" t="s">
        <v>72</v>
      </c>
      <c r="E24" s="264"/>
      <c r="F24" s="264"/>
      <c r="G24" s="264"/>
      <c r="H24" s="60"/>
      <c r="I24" s="60"/>
      <c r="J24" s="60"/>
      <c r="K24" s="60"/>
      <c r="L24" s="60"/>
      <c r="M24" s="60"/>
      <c r="N24" s="2"/>
      <c r="O24" s="2"/>
      <c r="P24" s="2"/>
      <c r="Q24" s="2"/>
      <c r="R24" s="2"/>
      <c r="S24" s="2"/>
    </row>
    <row r="25" spans="1:19">
      <c r="A25" s="2"/>
      <c r="B25" s="263" t="s">
        <v>73</v>
      </c>
      <c r="C25" s="263"/>
      <c r="D25" s="264" t="s">
        <v>74</v>
      </c>
      <c r="E25" s="264"/>
      <c r="F25" s="264"/>
      <c r="G25" s="264"/>
      <c r="H25" s="264"/>
      <c r="I25" s="264"/>
      <c r="J25" s="264"/>
      <c r="K25" s="264"/>
      <c r="L25" s="264"/>
      <c r="M25" s="264"/>
      <c r="N25" s="264"/>
      <c r="O25" s="264"/>
      <c r="P25" s="2"/>
      <c r="Q25" s="2"/>
      <c r="R25" s="2"/>
      <c r="S25" s="2"/>
    </row>
    <row r="26" spans="1:19">
      <c r="A26" s="2"/>
      <c r="B26" s="264" t="s">
        <v>75</v>
      </c>
      <c r="C26" s="264"/>
      <c r="D26" s="264" t="s">
        <v>76</v>
      </c>
      <c r="E26" s="264"/>
      <c r="F26" s="264"/>
      <c r="G26" s="264"/>
      <c r="H26" s="264"/>
      <c r="I26" s="264"/>
      <c r="J26" s="264"/>
      <c r="K26" s="264"/>
      <c r="L26" s="264"/>
      <c r="M26" s="264"/>
      <c r="N26" s="2"/>
      <c r="O26" s="2"/>
      <c r="P26" s="2"/>
      <c r="Q26" s="2"/>
      <c r="R26" s="2"/>
      <c r="S26" s="2"/>
    </row>
    <row r="27" spans="1:19">
      <c r="A27" s="2"/>
      <c r="B27" s="264" t="s">
        <v>77</v>
      </c>
      <c r="C27" s="264"/>
      <c r="D27" s="264" t="s">
        <v>78</v>
      </c>
      <c r="E27" s="264"/>
      <c r="F27" s="264"/>
      <c r="G27" s="264"/>
      <c r="H27" s="264"/>
      <c r="I27" s="264"/>
      <c r="J27" s="264"/>
      <c r="K27" s="264"/>
      <c r="L27" s="264"/>
      <c r="M27" s="264"/>
      <c r="N27" s="264"/>
      <c r="O27" s="2"/>
      <c r="P27" s="2"/>
      <c r="Q27" s="2"/>
      <c r="R27" s="2"/>
      <c r="S27" s="2"/>
    </row>
    <row r="28" spans="1:19">
      <c r="A28" s="2"/>
      <c r="B28" s="264" t="s">
        <v>79</v>
      </c>
      <c r="C28" s="264"/>
      <c r="D28" s="264" t="s">
        <v>80</v>
      </c>
      <c r="E28" s="264"/>
      <c r="F28" s="264"/>
      <c r="G28" s="264"/>
      <c r="H28" s="264"/>
      <c r="I28" s="264"/>
      <c r="J28" s="264"/>
      <c r="K28" s="264"/>
      <c r="L28" s="264"/>
      <c r="M28" s="264"/>
      <c r="N28" s="264"/>
      <c r="O28" s="264"/>
      <c r="P28" s="264"/>
      <c r="Q28" s="264"/>
      <c r="R28" s="2"/>
      <c r="S28" s="2"/>
    </row>
    <row r="29" spans="1:19">
      <c r="A29" s="2"/>
      <c r="B29" s="264" t="s">
        <v>81</v>
      </c>
      <c r="C29" s="264"/>
      <c r="D29" s="264" t="s">
        <v>82</v>
      </c>
      <c r="E29" s="264"/>
      <c r="F29" s="264"/>
      <c r="G29" s="264"/>
      <c r="H29" s="264"/>
      <c r="I29" s="264"/>
      <c r="J29" s="264"/>
      <c r="K29" s="264"/>
      <c r="L29" s="264"/>
      <c r="M29" s="264"/>
      <c r="N29" s="264"/>
      <c r="O29" s="264"/>
      <c r="P29" s="264"/>
      <c r="Q29" s="264"/>
      <c r="R29" s="2"/>
      <c r="S29" s="2"/>
    </row>
    <row r="30" spans="1:19">
      <c r="A30" s="2"/>
      <c r="B30" s="264" t="s">
        <v>83</v>
      </c>
      <c r="C30" s="264"/>
      <c r="D30" s="264" t="s">
        <v>84</v>
      </c>
      <c r="E30" s="264"/>
      <c r="F30" s="264"/>
      <c r="G30" s="264"/>
      <c r="H30" s="264"/>
      <c r="I30" s="264"/>
      <c r="J30" s="264"/>
      <c r="K30" s="264"/>
      <c r="L30" s="264"/>
      <c r="M30" s="264"/>
      <c r="N30" s="264"/>
      <c r="O30" s="264"/>
      <c r="P30" s="264"/>
      <c r="Q30" s="2"/>
      <c r="R30" s="2"/>
      <c r="S30" s="2"/>
    </row>
    <row r="31" spans="1:19">
      <c r="A31" s="2"/>
      <c r="B31" s="2"/>
      <c r="C31" s="2"/>
      <c r="D31" s="2"/>
      <c r="E31" s="2"/>
      <c r="F31" s="2"/>
      <c r="G31" s="2"/>
      <c r="H31" s="2"/>
      <c r="I31" s="2"/>
      <c r="J31" s="2"/>
      <c r="K31" s="2"/>
      <c r="L31" s="2"/>
      <c r="M31" s="2"/>
      <c r="N31" s="2"/>
      <c r="O31" s="2"/>
      <c r="P31" s="2"/>
      <c r="Q31" s="2"/>
      <c r="R31" s="2"/>
      <c r="S31" s="2"/>
    </row>
    <row r="32" spans="1:19" s="18" customFormat="1">
      <c r="A32" s="18" t="s">
        <v>85</v>
      </c>
    </row>
    <row r="33" spans="1:20" s="2" customFormat="1">
      <c r="A33" t="s">
        <v>86</v>
      </c>
      <c r="B33"/>
      <c r="C33"/>
      <c r="D33"/>
      <c r="E33"/>
      <c r="F33"/>
      <c r="G33"/>
      <c r="H33"/>
      <c r="T33" s="57"/>
    </row>
    <row r="34" spans="1:20" s="2" customFormat="1">
      <c r="A34"/>
      <c r="B34"/>
      <c r="C34"/>
      <c r="D34"/>
      <c r="E34"/>
      <c r="F34"/>
      <c r="G34"/>
      <c r="H34"/>
      <c r="T34" s="57"/>
    </row>
    <row r="35" spans="1:20" s="2" customFormat="1">
      <c r="A35" s="189"/>
      <c r="B35" s="189"/>
      <c r="C35" s="189"/>
      <c r="D35" s="189"/>
      <c r="E35" s="189"/>
      <c r="F35" s="189"/>
      <c r="G35" s="189"/>
      <c r="H35" s="189"/>
      <c r="T35" s="57"/>
    </row>
    <row r="36" spans="1:20">
      <c r="F36" s="265" t="s">
        <v>20</v>
      </c>
      <c r="G36" s="265"/>
      <c r="H36" s="266"/>
      <c r="I36" s="266"/>
      <c r="J36" s="266"/>
      <c r="K36" s="266"/>
      <c r="L36" s="266"/>
      <c r="M36" s="266"/>
      <c r="N36" s="266"/>
      <c r="O36" s="266"/>
      <c r="P36" s="266"/>
      <c r="Q36" s="266"/>
      <c r="R36" s="266"/>
    </row>
    <row r="38" spans="1:20">
      <c r="F38" s="267" t="s">
        <v>51</v>
      </c>
      <c r="G38" s="267"/>
      <c r="H38" s="267"/>
      <c r="I38" s="267"/>
      <c r="J38" s="268"/>
      <c r="K38" s="268"/>
      <c r="L38" s="268"/>
      <c r="M38" s="268"/>
      <c r="N38" s="268"/>
      <c r="O38" s="268"/>
      <c r="P38" s="268"/>
      <c r="Q38" s="268"/>
      <c r="R38" s="21" t="s">
        <v>11</v>
      </c>
      <c r="S38" s="2"/>
    </row>
  </sheetData>
  <mergeCells count="116">
    <mergeCell ref="A35:H35"/>
    <mergeCell ref="F36:G36"/>
    <mergeCell ref="H36:R36"/>
    <mergeCell ref="F38:I38"/>
    <mergeCell ref="J38:Q38"/>
    <mergeCell ref="B28:C28"/>
    <mergeCell ref="D28:Q28"/>
    <mergeCell ref="B29:C29"/>
    <mergeCell ref="D29:Q29"/>
    <mergeCell ref="B30:C30"/>
    <mergeCell ref="D30:P30"/>
    <mergeCell ref="B25:C25"/>
    <mergeCell ref="D25:O25"/>
    <mergeCell ref="B26:C26"/>
    <mergeCell ref="D26:M26"/>
    <mergeCell ref="B27:C27"/>
    <mergeCell ref="D27:N27"/>
    <mergeCell ref="B22:C22"/>
    <mergeCell ref="D22:M22"/>
    <mergeCell ref="B23:C23"/>
    <mergeCell ref="D23:G23"/>
    <mergeCell ref="B24:C24"/>
    <mergeCell ref="D24:G24"/>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B11:D11"/>
    <mergeCell ref="E11:F11"/>
    <mergeCell ref="G11:H11"/>
    <mergeCell ref="I11:J11"/>
    <mergeCell ref="K11:L11"/>
    <mergeCell ref="M11:N11"/>
    <mergeCell ref="O11:P11"/>
    <mergeCell ref="Q11:R11"/>
    <mergeCell ref="B12:D12"/>
    <mergeCell ref="E12:F12"/>
    <mergeCell ref="G12:H12"/>
    <mergeCell ref="I12:J12"/>
    <mergeCell ref="K12:L12"/>
    <mergeCell ref="M12:N12"/>
    <mergeCell ref="O12:P12"/>
    <mergeCell ref="Q12:R12"/>
    <mergeCell ref="A1:O2"/>
    <mergeCell ref="Q1:S1"/>
    <mergeCell ref="Q2:S2"/>
    <mergeCell ref="A3:S5"/>
    <mergeCell ref="D8:M8"/>
    <mergeCell ref="B10:D10"/>
    <mergeCell ref="E10:F10"/>
    <mergeCell ref="G10:H10"/>
    <mergeCell ref="I10:J10"/>
    <mergeCell ref="K10:L10"/>
    <mergeCell ref="M10:N10"/>
    <mergeCell ref="O10:P10"/>
    <mergeCell ref="Q10:R10"/>
  </mergeCells>
  <phoneticPr fontId="1"/>
  <dataValidations count="1">
    <dataValidation allowBlank="1" showInputMessage="1" showErrorMessage="1" prompt="シート①より自動入力" sqref="D8:M8" xr:uid="{8D0300E2-9DEE-4710-A4DF-290EBEF9705B}"/>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BF030-5C8E-43DF-AC44-0BC2175431CA}">
  <sheetPr>
    <pageSetUpPr fitToPage="1"/>
  </sheetPr>
  <dimension ref="A1:AB45"/>
  <sheetViews>
    <sheetView showGridLines="0" showZeros="0" view="pageBreakPreview" zoomScaleNormal="100" zoomScaleSheetLayoutView="100" workbookViewId="0">
      <selection activeCell="A4" sqref="A4:AA4"/>
    </sheetView>
  </sheetViews>
  <sheetFormatPr defaultColWidth="3.375" defaultRowHeight="18.75"/>
  <cols>
    <col min="1" max="1" width="3.375" customWidth="1"/>
    <col min="3" max="3" width="4.625" customWidth="1"/>
    <col min="8" max="8" width="2.25" customWidth="1"/>
    <col min="9" max="9" width="3.375" hidden="1" customWidth="1"/>
    <col min="19" max="19" width="3.375" customWidth="1"/>
    <col min="28" max="28" width="3.375" style="57"/>
  </cols>
  <sheetData>
    <row r="1" spans="1:28" ht="18" customHeight="1">
      <c r="A1" s="269" t="s">
        <v>141</v>
      </c>
      <c r="B1" s="269"/>
      <c r="C1" s="269"/>
      <c r="D1" s="269"/>
      <c r="E1" s="269"/>
      <c r="F1" s="269"/>
      <c r="G1" s="269"/>
      <c r="H1" s="269"/>
      <c r="I1" s="269"/>
      <c r="J1" s="269"/>
      <c r="K1" s="269"/>
      <c r="L1" s="269"/>
      <c r="M1" s="269"/>
      <c r="N1" s="269"/>
      <c r="O1" s="269"/>
      <c r="P1" s="269"/>
      <c r="Q1" s="269"/>
      <c r="R1" s="269"/>
      <c r="S1" s="269"/>
      <c r="T1" s="269"/>
      <c r="U1" s="269"/>
      <c r="V1" s="269"/>
      <c r="W1" s="2"/>
      <c r="X1" s="149" t="s">
        <v>36</v>
      </c>
      <c r="Y1" s="149"/>
      <c r="Z1" s="149"/>
      <c r="AA1" s="149"/>
    </row>
    <row r="2" spans="1:28">
      <c r="A2" s="269"/>
      <c r="B2" s="269"/>
      <c r="C2" s="269"/>
      <c r="D2" s="269"/>
      <c r="E2" s="269"/>
      <c r="F2" s="269"/>
      <c r="G2" s="269"/>
      <c r="H2" s="269"/>
      <c r="I2" s="269"/>
      <c r="J2" s="269"/>
      <c r="K2" s="269"/>
      <c r="L2" s="269"/>
      <c r="M2" s="269"/>
      <c r="N2" s="269"/>
      <c r="O2" s="269"/>
      <c r="P2" s="269"/>
      <c r="Q2" s="269"/>
      <c r="R2" s="269"/>
      <c r="S2" s="269"/>
      <c r="T2" s="269"/>
      <c r="U2" s="269"/>
      <c r="V2" s="269"/>
      <c r="X2" s="270"/>
      <c r="Y2" s="270"/>
      <c r="Z2" s="270"/>
      <c r="AA2" s="270"/>
    </row>
    <row r="3" spans="1:28">
      <c r="A3" s="19"/>
      <c r="B3" s="19"/>
      <c r="C3" s="19"/>
      <c r="D3" s="19"/>
      <c r="E3" s="19"/>
      <c r="F3" s="19"/>
      <c r="G3" s="19"/>
      <c r="H3" s="19"/>
      <c r="I3" s="19"/>
      <c r="J3" s="19"/>
      <c r="K3" s="19"/>
      <c r="L3" s="19"/>
      <c r="M3" s="19"/>
      <c r="N3" s="19"/>
      <c r="O3" s="19"/>
      <c r="X3" s="16"/>
      <c r="Y3" s="16"/>
      <c r="Z3" s="16"/>
      <c r="AA3" s="16"/>
    </row>
    <row r="4" spans="1:28" ht="26.25" customHeight="1">
      <c r="A4" s="274" t="s">
        <v>236</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row>
    <row r="5" spans="1:28">
      <c r="A5" s="203" t="s">
        <v>223</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52"/>
    </row>
    <row r="6" spans="1:28" ht="27.75" customHeight="1">
      <c r="A6" s="271"/>
      <c r="B6" s="271"/>
      <c r="C6" s="272"/>
      <c r="D6" s="272"/>
      <c r="E6" s="272"/>
      <c r="F6" s="272"/>
      <c r="G6" s="272"/>
      <c r="H6" s="272"/>
      <c r="I6" s="272"/>
      <c r="J6" s="272"/>
      <c r="K6" s="272"/>
      <c r="L6" s="272"/>
      <c r="M6" s="272"/>
      <c r="N6" s="9"/>
      <c r="O6" s="9"/>
      <c r="Q6" s="145" t="s">
        <v>87</v>
      </c>
      <c r="R6" s="21"/>
      <c r="S6" s="61"/>
      <c r="T6" s="61"/>
      <c r="U6" s="273">
        <f>①申請書!E9</f>
        <v>0</v>
      </c>
      <c r="V6" s="273"/>
      <c r="W6" s="273"/>
      <c r="X6" s="273"/>
      <c r="Y6" s="273"/>
      <c r="Z6" s="273"/>
      <c r="AA6" s="273"/>
    </row>
    <row r="7" spans="1:28" ht="9" customHeight="1">
      <c r="A7" s="62"/>
      <c r="B7" s="62"/>
      <c r="C7" s="61"/>
      <c r="D7" s="61"/>
      <c r="E7" s="61"/>
      <c r="F7" s="61"/>
      <c r="G7" s="61"/>
      <c r="H7" s="61"/>
      <c r="I7" s="61"/>
      <c r="J7" s="61"/>
      <c r="K7" s="61"/>
      <c r="L7" s="61"/>
      <c r="M7" s="61"/>
      <c r="N7" s="9"/>
      <c r="O7" s="9"/>
      <c r="R7" s="63"/>
      <c r="S7" s="63"/>
      <c r="T7" s="63"/>
      <c r="U7" s="63"/>
      <c r="V7" s="63"/>
      <c r="W7" s="63"/>
      <c r="X7" s="63"/>
      <c r="Y7" s="63"/>
      <c r="Z7" s="63"/>
      <c r="AA7" s="63"/>
      <c r="AB7" s="64"/>
    </row>
    <row r="8" spans="1:28">
      <c r="A8" s="153" t="s">
        <v>88</v>
      </c>
      <c r="B8" s="153"/>
      <c r="C8" s="153" t="s">
        <v>89</v>
      </c>
      <c r="D8" s="153"/>
      <c r="E8" s="153"/>
      <c r="F8" s="153"/>
      <c r="G8" s="153"/>
      <c r="H8" s="153"/>
      <c r="I8" s="153"/>
      <c r="J8" s="153" t="s">
        <v>90</v>
      </c>
      <c r="K8" s="153"/>
      <c r="L8" s="153"/>
      <c r="M8" s="153"/>
      <c r="N8" s="153"/>
      <c r="O8" s="153"/>
      <c r="P8" s="153"/>
      <c r="Q8" s="153"/>
      <c r="R8" s="153"/>
      <c r="S8" s="153"/>
      <c r="T8" s="153" t="s">
        <v>91</v>
      </c>
      <c r="U8" s="153"/>
      <c r="V8" s="153"/>
      <c r="W8" s="153"/>
      <c r="X8" s="153"/>
      <c r="Y8" s="153"/>
      <c r="Z8" s="153"/>
      <c r="AA8" s="153"/>
    </row>
    <row r="9" spans="1:28">
      <c r="A9" s="153">
        <v>1</v>
      </c>
      <c r="B9" s="153"/>
      <c r="C9" s="42" t="s">
        <v>32</v>
      </c>
      <c r="D9" s="171"/>
      <c r="E9" s="171"/>
      <c r="F9" s="22" t="s">
        <v>27</v>
      </c>
      <c r="G9" s="3"/>
      <c r="H9" s="54" t="s">
        <v>34</v>
      </c>
      <c r="I9" s="41"/>
      <c r="J9" s="153"/>
      <c r="K9" s="153"/>
      <c r="L9" s="153"/>
      <c r="M9" s="153"/>
      <c r="N9" s="153"/>
      <c r="O9" s="153"/>
      <c r="P9" s="153"/>
      <c r="Q9" s="153"/>
      <c r="R9" s="153"/>
      <c r="S9" s="153"/>
      <c r="T9" s="177"/>
      <c r="U9" s="177"/>
      <c r="V9" s="177"/>
      <c r="W9" s="177"/>
      <c r="X9" s="177"/>
      <c r="Y9" s="177"/>
      <c r="Z9" s="177"/>
      <c r="AA9" s="177"/>
    </row>
    <row r="10" spans="1:28">
      <c r="A10" s="153">
        <v>2</v>
      </c>
      <c r="B10" s="153"/>
      <c r="C10" s="42" t="s">
        <v>32</v>
      </c>
      <c r="D10" s="171"/>
      <c r="E10" s="171"/>
      <c r="F10" s="22" t="s">
        <v>27</v>
      </c>
      <c r="G10" s="3"/>
      <c r="H10" s="54" t="s">
        <v>34</v>
      </c>
      <c r="I10" s="41"/>
      <c r="J10" s="153"/>
      <c r="K10" s="153"/>
      <c r="L10" s="153"/>
      <c r="M10" s="153"/>
      <c r="N10" s="153"/>
      <c r="O10" s="153"/>
      <c r="P10" s="153"/>
      <c r="Q10" s="153"/>
      <c r="R10" s="153"/>
      <c r="S10" s="153"/>
      <c r="T10" s="177"/>
      <c r="U10" s="177"/>
      <c r="V10" s="177"/>
      <c r="W10" s="177"/>
      <c r="X10" s="177"/>
      <c r="Y10" s="177"/>
      <c r="Z10" s="177"/>
      <c r="AA10" s="177"/>
    </row>
    <row r="11" spans="1:28">
      <c r="A11" s="153">
        <v>3</v>
      </c>
      <c r="B11" s="153"/>
      <c r="C11" s="42" t="s">
        <v>32</v>
      </c>
      <c r="D11" s="171"/>
      <c r="E11" s="171"/>
      <c r="F11" s="22" t="s">
        <v>27</v>
      </c>
      <c r="G11" s="3"/>
      <c r="H11" s="54" t="s">
        <v>34</v>
      </c>
      <c r="I11" s="41"/>
      <c r="J11" s="153"/>
      <c r="K11" s="153"/>
      <c r="L11" s="153"/>
      <c r="M11" s="153"/>
      <c r="N11" s="153"/>
      <c r="O11" s="153"/>
      <c r="P11" s="153"/>
      <c r="Q11" s="153"/>
      <c r="R11" s="153"/>
      <c r="S11" s="153"/>
      <c r="T11" s="177"/>
      <c r="U11" s="177"/>
      <c r="V11" s="177"/>
      <c r="W11" s="177"/>
      <c r="X11" s="177"/>
      <c r="Y11" s="177"/>
      <c r="Z11" s="177"/>
      <c r="AA11" s="177"/>
    </row>
    <row r="12" spans="1:28">
      <c r="A12" s="153">
        <v>4</v>
      </c>
      <c r="B12" s="153"/>
      <c r="C12" s="42" t="s">
        <v>32</v>
      </c>
      <c r="D12" s="171"/>
      <c r="E12" s="171"/>
      <c r="F12" s="22" t="s">
        <v>27</v>
      </c>
      <c r="G12" s="3"/>
      <c r="H12" s="54" t="s">
        <v>34</v>
      </c>
      <c r="I12" s="41"/>
      <c r="J12" s="153"/>
      <c r="K12" s="153"/>
      <c r="L12" s="153"/>
      <c r="M12" s="153"/>
      <c r="N12" s="153"/>
      <c r="O12" s="153"/>
      <c r="P12" s="153"/>
      <c r="Q12" s="153"/>
      <c r="R12" s="153"/>
      <c r="S12" s="153"/>
      <c r="T12" s="177"/>
      <c r="U12" s="177"/>
      <c r="V12" s="177"/>
      <c r="W12" s="177"/>
      <c r="X12" s="177"/>
      <c r="Y12" s="177"/>
      <c r="Z12" s="177"/>
      <c r="AA12" s="177"/>
    </row>
    <row r="13" spans="1:28">
      <c r="A13" s="153">
        <v>5</v>
      </c>
      <c r="B13" s="153"/>
      <c r="C13" s="42" t="s">
        <v>32</v>
      </c>
      <c r="D13" s="171"/>
      <c r="E13" s="171"/>
      <c r="F13" s="22" t="s">
        <v>27</v>
      </c>
      <c r="G13" s="3"/>
      <c r="H13" s="54" t="s">
        <v>34</v>
      </c>
      <c r="I13" s="41"/>
      <c r="J13" s="153"/>
      <c r="K13" s="153"/>
      <c r="L13" s="153"/>
      <c r="M13" s="153"/>
      <c r="N13" s="153"/>
      <c r="O13" s="153"/>
      <c r="P13" s="153"/>
      <c r="Q13" s="153"/>
      <c r="R13" s="153"/>
      <c r="S13" s="153"/>
      <c r="T13" s="177"/>
      <c r="U13" s="177"/>
      <c r="V13" s="177"/>
      <c r="W13" s="177"/>
      <c r="X13" s="177"/>
      <c r="Y13" s="177"/>
      <c r="Z13" s="177"/>
      <c r="AA13" s="177"/>
    </row>
    <row r="14" spans="1:28">
      <c r="A14" s="153">
        <v>6</v>
      </c>
      <c r="B14" s="153"/>
      <c r="C14" s="42" t="s">
        <v>32</v>
      </c>
      <c r="D14" s="171"/>
      <c r="E14" s="171"/>
      <c r="F14" s="22" t="s">
        <v>27</v>
      </c>
      <c r="G14" s="3"/>
      <c r="H14" s="54" t="s">
        <v>34</v>
      </c>
      <c r="I14" s="41"/>
      <c r="J14" s="153"/>
      <c r="K14" s="153"/>
      <c r="L14" s="153"/>
      <c r="M14" s="153"/>
      <c r="N14" s="153"/>
      <c r="O14" s="153"/>
      <c r="P14" s="153"/>
      <c r="Q14" s="153"/>
      <c r="R14" s="153"/>
      <c r="S14" s="153"/>
      <c r="T14" s="177"/>
      <c r="U14" s="177"/>
      <c r="V14" s="177"/>
      <c r="W14" s="177"/>
      <c r="X14" s="177"/>
      <c r="Y14" s="177"/>
      <c r="Z14" s="177"/>
      <c r="AA14" s="177"/>
    </row>
    <row r="15" spans="1:28">
      <c r="A15" s="153">
        <v>7</v>
      </c>
      <c r="B15" s="153"/>
      <c r="C15" s="42" t="s">
        <v>32</v>
      </c>
      <c r="D15" s="171"/>
      <c r="E15" s="171"/>
      <c r="F15" s="22" t="s">
        <v>27</v>
      </c>
      <c r="G15" s="3"/>
      <c r="H15" s="54" t="s">
        <v>34</v>
      </c>
      <c r="I15" s="41"/>
      <c r="J15" s="153"/>
      <c r="K15" s="153"/>
      <c r="L15" s="153"/>
      <c r="M15" s="153"/>
      <c r="N15" s="153"/>
      <c r="O15" s="153"/>
      <c r="P15" s="153"/>
      <c r="Q15" s="153"/>
      <c r="R15" s="153"/>
      <c r="S15" s="153"/>
      <c r="T15" s="177"/>
      <c r="U15" s="177"/>
      <c r="V15" s="177"/>
      <c r="W15" s="177"/>
      <c r="X15" s="177"/>
      <c r="Y15" s="177"/>
      <c r="Z15" s="177"/>
      <c r="AA15" s="177"/>
    </row>
    <row r="16" spans="1:28">
      <c r="A16" s="153">
        <v>8</v>
      </c>
      <c r="B16" s="153"/>
      <c r="C16" s="42" t="s">
        <v>32</v>
      </c>
      <c r="D16" s="171"/>
      <c r="E16" s="171"/>
      <c r="F16" s="22" t="s">
        <v>27</v>
      </c>
      <c r="G16" s="3"/>
      <c r="H16" s="54" t="s">
        <v>34</v>
      </c>
      <c r="I16" s="41"/>
      <c r="J16" s="153"/>
      <c r="K16" s="153"/>
      <c r="L16" s="153"/>
      <c r="M16" s="153"/>
      <c r="N16" s="153"/>
      <c r="O16" s="153"/>
      <c r="P16" s="153"/>
      <c r="Q16" s="153"/>
      <c r="R16" s="153"/>
      <c r="S16" s="153"/>
      <c r="T16" s="177"/>
      <c r="U16" s="177"/>
      <c r="V16" s="177"/>
      <c r="W16" s="177"/>
      <c r="X16" s="177"/>
      <c r="Y16" s="177"/>
      <c r="Z16" s="177"/>
      <c r="AA16" s="177"/>
    </row>
    <row r="17" spans="1:27">
      <c r="A17" s="153">
        <v>9</v>
      </c>
      <c r="B17" s="153"/>
      <c r="C17" s="42" t="s">
        <v>32</v>
      </c>
      <c r="D17" s="171"/>
      <c r="E17" s="171"/>
      <c r="F17" s="22" t="s">
        <v>27</v>
      </c>
      <c r="G17" s="3"/>
      <c r="H17" s="54" t="s">
        <v>34</v>
      </c>
      <c r="I17" s="41"/>
      <c r="J17" s="153"/>
      <c r="K17" s="153"/>
      <c r="L17" s="153"/>
      <c r="M17" s="153"/>
      <c r="N17" s="153"/>
      <c r="O17" s="153"/>
      <c r="P17" s="153"/>
      <c r="Q17" s="153"/>
      <c r="R17" s="153"/>
      <c r="S17" s="153"/>
      <c r="T17" s="177"/>
      <c r="U17" s="177"/>
      <c r="V17" s="177"/>
      <c r="W17" s="177"/>
      <c r="X17" s="177"/>
      <c r="Y17" s="177"/>
      <c r="Z17" s="177"/>
      <c r="AA17" s="177"/>
    </row>
    <row r="18" spans="1:27">
      <c r="A18" s="153">
        <v>10</v>
      </c>
      <c r="B18" s="153"/>
      <c r="C18" s="42" t="s">
        <v>32</v>
      </c>
      <c r="D18" s="171"/>
      <c r="E18" s="171"/>
      <c r="F18" s="22" t="s">
        <v>27</v>
      </c>
      <c r="G18" s="3"/>
      <c r="H18" s="54" t="s">
        <v>34</v>
      </c>
      <c r="I18" s="41"/>
      <c r="J18" s="153"/>
      <c r="K18" s="153"/>
      <c r="L18" s="153"/>
      <c r="M18" s="153"/>
      <c r="N18" s="153"/>
      <c r="O18" s="153"/>
      <c r="P18" s="153"/>
      <c r="Q18" s="153"/>
      <c r="R18" s="153"/>
      <c r="S18" s="153"/>
      <c r="T18" s="177"/>
      <c r="U18" s="177"/>
      <c r="V18" s="177"/>
      <c r="W18" s="177"/>
      <c r="X18" s="177"/>
      <c r="Y18" s="177"/>
      <c r="Z18" s="177"/>
      <c r="AA18" s="177"/>
    </row>
    <row r="19" spans="1:27">
      <c r="A19" s="153">
        <v>11</v>
      </c>
      <c r="B19" s="153"/>
      <c r="C19" s="42" t="s">
        <v>32</v>
      </c>
      <c r="D19" s="171"/>
      <c r="E19" s="171"/>
      <c r="F19" s="22" t="s">
        <v>27</v>
      </c>
      <c r="G19" s="3"/>
      <c r="H19" s="54" t="s">
        <v>34</v>
      </c>
      <c r="I19" s="41"/>
      <c r="J19" s="153"/>
      <c r="K19" s="153"/>
      <c r="L19" s="153"/>
      <c r="M19" s="153"/>
      <c r="N19" s="153"/>
      <c r="O19" s="153"/>
      <c r="P19" s="153"/>
      <c r="Q19" s="153"/>
      <c r="R19" s="153"/>
      <c r="S19" s="153"/>
      <c r="T19" s="177"/>
      <c r="U19" s="177"/>
      <c r="V19" s="177"/>
      <c r="W19" s="177"/>
      <c r="X19" s="177"/>
      <c r="Y19" s="177"/>
      <c r="Z19" s="177"/>
      <c r="AA19" s="177"/>
    </row>
    <row r="20" spans="1:27">
      <c r="A20" s="153">
        <v>12</v>
      </c>
      <c r="B20" s="153"/>
      <c r="C20" s="42" t="s">
        <v>32</v>
      </c>
      <c r="D20" s="171"/>
      <c r="E20" s="171"/>
      <c r="F20" s="22" t="s">
        <v>27</v>
      </c>
      <c r="G20" s="3"/>
      <c r="H20" s="54" t="s">
        <v>34</v>
      </c>
      <c r="I20" s="41"/>
      <c r="J20" s="153"/>
      <c r="K20" s="153"/>
      <c r="L20" s="153"/>
      <c r="M20" s="153"/>
      <c r="N20" s="153"/>
      <c r="O20" s="153"/>
      <c r="P20" s="153"/>
      <c r="Q20" s="153"/>
      <c r="R20" s="153"/>
      <c r="S20" s="153"/>
      <c r="T20" s="177"/>
      <c r="U20" s="177"/>
      <c r="V20" s="177"/>
      <c r="W20" s="177"/>
      <c r="X20" s="177"/>
      <c r="Y20" s="177"/>
      <c r="Z20" s="177"/>
      <c r="AA20" s="177"/>
    </row>
    <row r="21" spans="1:27">
      <c r="A21" s="153">
        <v>13</v>
      </c>
      <c r="B21" s="153"/>
      <c r="C21" s="42" t="s">
        <v>32</v>
      </c>
      <c r="D21" s="171"/>
      <c r="E21" s="171"/>
      <c r="F21" s="22" t="s">
        <v>27</v>
      </c>
      <c r="G21" s="3"/>
      <c r="H21" s="54" t="s">
        <v>34</v>
      </c>
      <c r="I21" s="41"/>
      <c r="J21" s="153"/>
      <c r="K21" s="153"/>
      <c r="L21" s="153"/>
      <c r="M21" s="153"/>
      <c r="N21" s="153"/>
      <c r="O21" s="153"/>
      <c r="P21" s="153"/>
      <c r="Q21" s="153"/>
      <c r="R21" s="153"/>
      <c r="S21" s="153"/>
      <c r="T21" s="177"/>
      <c r="U21" s="177"/>
      <c r="V21" s="177"/>
      <c r="W21" s="177"/>
      <c r="X21" s="177"/>
      <c r="Y21" s="177"/>
      <c r="Z21" s="177"/>
      <c r="AA21" s="177"/>
    </row>
    <row r="22" spans="1:27">
      <c r="A22" s="153">
        <v>14</v>
      </c>
      <c r="B22" s="153"/>
      <c r="C22" s="42" t="s">
        <v>32</v>
      </c>
      <c r="D22" s="171"/>
      <c r="E22" s="171"/>
      <c r="F22" s="22" t="s">
        <v>27</v>
      </c>
      <c r="G22" s="3"/>
      <c r="H22" s="54" t="s">
        <v>34</v>
      </c>
      <c r="I22" s="41"/>
      <c r="J22" s="153"/>
      <c r="K22" s="153"/>
      <c r="L22" s="153"/>
      <c r="M22" s="153"/>
      <c r="N22" s="153"/>
      <c r="O22" s="153"/>
      <c r="P22" s="153"/>
      <c r="Q22" s="153"/>
      <c r="R22" s="153"/>
      <c r="S22" s="153"/>
      <c r="T22" s="177"/>
      <c r="U22" s="177"/>
      <c r="V22" s="177"/>
      <c r="W22" s="177"/>
      <c r="X22" s="177"/>
      <c r="Y22" s="177"/>
      <c r="Z22" s="177"/>
      <c r="AA22" s="177"/>
    </row>
    <row r="23" spans="1:27">
      <c r="A23" s="153">
        <v>15</v>
      </c>
      <c r="B23" s="153"/>
      <c r="C23" s="42" t="s">
        <v>32</v>
      </c>
      <c r="D23" s="171"/>
      <c r="E23" s="171"/>
      <c r="F23" s="22" t="s">
        <v>27</v>
      </c>
      <c r="G23" s="3"/>
      <c r="H23" s="54" t="s">
        <v>34</v>
      </c>
      <c r="I23" s="41"/>
      <c r="J23" s="153"/>
      <c r="K23" s="153"/>
      <c r="L23" s="153"/>
      <c r="M23" s="153"/>
      <c r="N23" s="153"/>
      <c r="O23" s="153"/>
      <c r="P23" s="153"/>
      <c r="Q23" s="153"/>
      <c r="R23" s="153"/>
      <c r="S23" s="153"/>
      <c r="T23" s="177"/>
      <c r="U23" s="177"/>
      <c r="V23" s="177"/>
      <c r="W23" s="177"/>
      <c r="X23" s="177"/>
      <c r="Y23" s="177"/>
      <c r="Z23" s="177"/>
      <c r="AA23" s="177"/>
    </row>
    <row r="24" spans="1:27">
      <c r="A24" s="153">
        <v>16</v>
      </c>
      <c r="B24" s="153"/>
      <c r="C24" s="42" t="s">
        <v>32</v>
      </c>
      <c r="D24" s="171"/>
      <c r="E24" s="171"/>
      <c r="F24" s="22" t="s">
        <v>27</v>
      </c>
      <c r="G24" s="3"/>
      <c r="H24" s="54" t="s">
        <v>34</v>
      </c>
      <c r="I24" s="41"/>
      <c r="J24" s="153"/>
      <c r="K24" s="153"/>
      <c r="L24" s="153"/>
      <c r="M24" s="153"/>
      <c r="N24" s="153"/>
      <c r="O24" s="153"/>
      <c r="P24" s="153"/>
      <c r="Q24" s="153"/>
      <c r="R24" s="153"/>
      <c r="S24" s="153"/>
      <c r="T24" s="177"/>
      <c r="U24" s="177"/>
      <c r="V24" s="177"/>
      <c r="W24" s="177"/>
      <c r="X24" s="177"/>
      <c r="Y24" s="177"/>
      <c r="Z24" s="177"/>
      <c r="AA24" s="177"/>
    </row>
    <row r="25" spans="1:27">
      <c r="A25" s="153">
        <v>17</v>
      </c>
      <c r="B25" s="153"/>
      <c r="C25" s="42" t="s">
        <v>32</v>
      </c>
      <c r="D25" s="171"/>
      <c r="E25" s="171"/>
      <c r="F25" s="22" t="s">
        <v>27</v>
      </c>
      <c r="G25" s="3"/>
      <c r="H25" s="54" t="s">
        <v>34</v>
      </c>
      <c r="I25" s="41"/>
      <c r="J25" s="153"/>
      <c r="K25" s="153"/>
      <c r="L25" s="153"/>
      <c r="M25" s="153"/>
      <c r="N25" s="153"/>
      <c r="O25" s="153"/>
      <c r="P25" s="153"/>
      <c r="Q25" s="153"/>
      <c r="R25" s="153"/>
      <c r="S25" s="153"/>
      <c r="T25" s="177"/>
      <c r="U25" s="177"/>
      <c r="V25" s="177"/>
      <c r="W25" s="177"/>
      <c r="X25" s="177"/>
      <c r="Y25" s="177"/>
      <c r="Z25" s="177"/>
      <c r="AA25" s="177"/>
    </row>
    <row r="26" spans="1:27">
      <c r="A26" s="153">
        <v>18</v>
      </c>
      <c r="B26" s="153"/>
      <c r="C26" s="42" t="s">
        <v>32</v>
      </c>
      <c r="D26" s="171"/>
      <c r="E26" s="171"/>
      <c r="F26" s="22" t="s">
        <v>27</v>
      </c>
      <c r="G26" s="3"/>
      <c r="H26" s="54" t="s">
        <v>34</v>
      </c>
      <c r="I26" s="41"/>
      <c r="J26" s="153"/>
      <c r="K26" s="153"/>
      <c r="L26" s="153"/>
      <c r="M26" s="153"/>
      <c r="N26" s="153"/>
      <c r="O26" s="153"/>
      <c r="P26" s="153"/>
      <c r="Q26" s="153"/>
      <c r="R26" s="153"/>
      <c r="S26" s="153"/>
      <c r="T26" s="177"/>
      <c r="U26" s="177"/>
      <c r="V26" s="177"/>
      <c r="W26" s="177"/>
      <c r="X26" s="177"/>
      <c r="Y26" s="177"/>
      <c r="Z26" s="177"/>
      <c r="AA26" s="177"/>
    </row>
    <row r="27" spans="1:27">
      <c r="A27" s="153">
        <v>19</v>
      </c>
      <c r="B27" s="153"/>
      <c r="C27" s="42" t="s">
        <v>32</v>
      </c>
      <c r="D27" s="171"/>
      <c r="E27" s="171"/>
      <c r="F27" s="22" t="s">
        <v>27</v>
      </c>
      <c r="G27" s="3"/>
      <c r="H27" s="54" t="s">
        <v>34</v>
      </c>
      <c r="I27" s="41"/>
      <c r="J27" s="153"/>
      <c r="K27" s="153"/>
      <c r="L27" s="153"/>
      <c r="M27" s="153"/>
      <c r="N27" s="153"/>
      <c r="O27" s="153"/>
      <c r="P27" s="153"/>
      <c r="Q27" s="153"/>
      <c r="R27" s="153"/>
      <c r="S27" s="153"/>
      <c r="T27" s="177"/>
      <c r="U27" s="177"/>
      <c r="V27" s="177"/>
      <c r="W27" s="177"/>
      <c r="X27" s="177"/>
      <c r="Y27" s="177"/>
      <c r="Z27" s="177"/>
      <c r="AA27" s="177"/>
    </row>
    <row r="28" spans="1:27">
      <c r="A28" s="153">
        <v>20</v>
      </c>
      <c r="B28" s="153"/>
      <c r="C28" s="42" t="s">
        <v>32</v>
      </c>
      <c r="D28" s="171"/>
      <c r="E28" s="171"/>
      <c r="F28" s="22" t="s">
        <v>27</v>
      </c>
      <c r="G28" s="3"/>
      <c r="H28" s="54" t="s">
        <v>34</v>
      </c>
      <c r="I28" s="41"/>
      <c r="J28" s="153"/>
      <c r="K28" s="153"/>
      <c r="L28" s="153"/>
      <c r="M28" s="153"/>
      <c r="N28" s="153"/>
      <c r="O28" s="153"/>
      <c r="P28" s="153"/>
      <c r="Q28" s="153"/>
      <c r="R28" s="153"/>
      <c r="S28" s="153"/>
      <c r="T28" s="177"/>
      <c r="U28" s="177"/>
      <c r="V28" s="177"/>
      <c r="W28" s="177"/>
      <c r="X28" s="177"/>
      <c r="Y28" s="177"/>
      <c r="Z28" s="177"/>
      <c r="AA28" s="177"/>
    </row>
    <row r="29" spans="1:27">
      <c r="A29" s="153">
        <v>21</v>
      </c>
      <c r="B29" s="153"/>
      <c r="C29" s="42" t="s">
        <v>32</v>
      </c>
      <c r="D29" s="171"/>
      <c r="E29" s="171"/>
      <c r="F29" s="22" t="s">
        <v>27</v>
      </c>
      <c r="G29" s="3"/>
      <c r="H29" s="54" t="s">
        <v>34</v>
      </c>
      <c r="I29" s="41"/>
      <c r="J29" s="153"/>
      <c r="K29" s="153"/>
      <c r="L29" s="153"/>
      <c r="M29" s="153"/>
      <c r="N29" s="153"/>
      <c r="O29" s="153"/>
      <c r="P29" s="153"/>
      <c r="Q29" s="153"/>
      <c r="R29" s="153"/>
      <c r="S29" s="153"/>
      <c r="T29" s="177"/>
      <c r="U29" s="177"/>
      <c r="V29" s="177"/>
      <c r="W29" s="177"/>
      <c r="X29" s="177"/>
      <c r="Y29" s="177"/>
      <c r="Z29" s="177"/>
      <c r="AA29" s="177"/>
    </row>
    <row r="30" spans="1:27">
      <c r="A30" s="153">
        <v>22</v>
      </c>
      <c r="B30" s="153"/>
      <c r="C30" s="42" t="s">
        <v>32</v>
      </c>
      <c r="D30" s="171"/>
      <c r="E30" s="171"/>
      <c r="F30" s="22" t="s">
        <v>27</v>
      </c>
      <c r="G30" s="3"/>
      <c r="H30" s="54" t="s">
        <v>34</v>
      </c>
      <c r="I30" s="41"/>
      <c r="J30" s="153"/>
      <c r="K30" s="153"/>
      <c r="L30" s="153"/>
      <c r="M30" s="153"/>
      <c r="N30" s="153"/>
      <c r="O30" s="153"/>
      <c r="P30" s="153"/>
      <c r="Q30" s="153"/>
      <c r="R30" s="153"/>
      <c r="S30" s="153"/>
      <c r="T30" s="177"/>
      <c r="U30" s="177"/>
      <c r="V30" s="177"/>
      <c r="W30" s="177"/>
      <c r="X30" s="177"/>
      <c r="Y30" s="177"/>
      <c r="Z30" s="177"/>
      <c r="AA30" s="177"/>
    </row>
    <row r="31" spans="1:27">
      <c r="A31" s="153">
        <v>23</v>
      </c>
      <c r="B31" s="153"/>
      <c r="C31" s="42" t="s">
        <v>32</v>
      </c>
      <c r="D31" s="171"/>
      <c r="E31" s="171"/>
      <c r="F31" s="22" t="s">
        <v>27</v>
      </c>
      <c r="G31" s="3"/>
      <c r="H31" s="54" t="s">
        <v>34</v>
      </c>
      <c r="I31" s="41"/>
      <c r="J31" s="153"/>
      <c r="K31" s="153"/>
      <c r="L31" s="153"/>
      <c r="M31" s="153"/>
      <c r="N31" s="153"/>
      <c r="O31" s="153"/>
      <c r="P31" s="153"/>
      <c r="Q31" s="153"/>
      <c r="R31" s="153"/>
      <c r="S31" s="153"/>
      <c r="T31" s="177"/>
      <c r="U31" s="177"/>
      <c r="V31" s="177"/>
      <c r="W31" s="177"/>
      <c r="X31" s="177"/>
      <c r="Y31" s="177"/>
      <c r="Z31" s="177"/>
      <c r="AA31" s="177"/>
    </row>
    <row r="32" spans="1:27">
      <c r="A32" s="153">
        <v>24</v>
      </c>
      <c r="B32" s="153"/>
      <c r="C32" s="42" t="s">
        <v>32</v>
      </c>
      <c r="D32" s="171"/>
      <c r="E32" s="171"/>
      <c r="F32" s="22" t="s">
        <v>27</v>
      </c>
      <c r="G32" s="3"/>
      <c r="H32" s="54" t="s">
        <v>34</v>
      </c>
      <c r="I32" s="41"/>
      <c r="J32" s="153"/>
      <c r="K32" s="153"/>
      <c r="L32" s="153"/>
      <c r="M32" s="153"/>
      <c r="N32" s="153"/>
      <c r="O32" s="153"/>
      <c r="P32" s="153"/>
      <c r="Q32" s="153"/>
      <c r="R32" s="153"/>
      <c r="S32" s="153"/>
      <c r="T32" s="177"/>
      <c r="U32" s="177"/>
      <c r="V32" s="177"/>
      <c r="W32" s="177"/>
      <c r="X32" s="177"/>
      <c r="Y32" s="177"/>
      <c r="Z32" s="177"/>
      <c r="AA32" s="177"/>
    </row>
    <row r="33" spans="1:28">
      <c r="A33" s="153">
        <v>25</v>
      </c>
      <c r="B33" s="153"/>
      <c r="C33" s="42" t="s">
        <v>32</v>
      </c>
      <c r="D33" s="171"/>
      <c r="E33" s="171"/>
      <c r="F33" s="22" t="s">
        <v>27</v>
      </c>
      <c r="G33" s="3"/>
      <c r="H33" s="54" t="s">
        <v>34</v>
      </c>
      <c r="I33" s="41"/>
      <c r="J33" s="153"/>
      <c r="K33" s="153"/>
      <c r="L33" s="153"/>
      <c r="M33" s="153"/>
      <c r="N33" s="153"/>
      <c r="O33" s="153"/>
      <c r="P33" s="153"/>
      <c r="Q33" s="153"/>
      <c r="R33" s="153"/>
      <c r="S33" s="153"/>
      <c r="T33" s="177"/>
      <c r="U33" s="177"/>
      <c r="V33" s="177"/>
      <c r="W33" s="177"/>
      <c r="X33" s="177"/>
      <c r="Y33" s="177"/>
      <c r="Z33" s="177"/>
      <c r="AA33" s="177"/>
    </row>
    <row r="34" spans="1:28">
      <c r="A34" s="153">
        <v>26</v>
      </c>
      <c r="B34" s="153"/>
      <c r="C34" s="42" t="s">
        <v>32</v>
      </c>
      <c r="D34" s="171"/>
      <c r="E34" s="171"/>
      <c r="F34" s="22" t="s">
        <v>27</v>
      </c>
      <c r="G34" s="3"/>
      <c r="H34" s="54" t="s">
        <v>34</v>
      </c>
      <c r="I34" s="41"/>
      <c r="J34" s="153"/>
      <c r="K34" s="153"/>
      <c r="L34" s="153"/>
      <c r="M34" s="153"/>
      <c r="N34" s="153"/>
      <c r="O34" s="153"/>
      <c r="P34" s="153"/>
      <c r="Q34" s="153"/>
      <c r="R34" s="153"/>
      <c r="S34" s="153"/>
      <c r="T34" s="177"/>
      <c r="U34" s="177"/>
      <c r="V34" s="177"/>
      <c r="W34" s="177"/>
      <c r="X34" s="177"/>
      <c r="Y34" s="177"/>
      <c r="Z34" s="177"/>
      <c r="AA34" s="177"/>
    </row>
    <row r="35" spans="1:28">
      <c r="A35" s="153">
        <v>27</v>
      </c>
      <c r="B35" s="153"/>
      <c r="C35" s="42" t="s">
        <v>32</v>
      </c>
      <c r="D35" s="171"/>
      <c r="E35" s="171"/>
      <c r="F35" s="22" t="s">
        <v>27</v>
      </c>
      <c r="G35" s="3"/>
      <c r="H35" s="54" t="s">
        <v>34</v>
      </c>
      <c r="I35" s="41"/>
      <c r="J35" s="153"/>
      <c r="K35" s="153"/>
      <c r="L35" s="153"/>
      <c r="M35" s="153"/>
      <c r="N35" s="153"/>
      <c r="O35" s="153"/>
      <c r="P35" s="153"/>
      <c r="Q35" s="153"/>
      <c r="R35" s="153"/>
      <c r="S35" s="153"/>
      <c r="T35" s="177"/>
      <c r="U35" s="177"/>
      <c r="V35" s="177"/>
      <c r="W35" s="177"/>
      <c r="X35" s="177"/>
      <c r="Y35" s="177"/>
      <c r="Z35" s="177"/>
      <c r="AA35" s="177"/>
    </row>
    <row r="36" spans="1:28">
      <c r="A36" s="153">
        <v>28</v>
      </c>
      <c r="B36" s="153"/>
      <c r="C36" s="42" t="s">
        <v>32</v>
      </c>
      <c r="D36" s="171"/>
      <c r="E36" s="171"/>
      <c r="F36" s="22" t="s">
        <v>27</v>
      </c>
      <c r="G36" s="3"/>
      <c r="H36" s="54" t="s">
        <v>34</v>
      </c>
      <c r="I36" s="41"/>
      <c r="J36" s="153"/>
      <c r="K36" s="153"/>
      <c r="L36" s="153"/>
      <c r="M36" s="153"/>
      <c r="N36" s="153"/>
      <c r="O36" s="153"/>
      <c r="P36" s="153"/>
      <c r="Q36" s="153"/>
      <c r="R36" s="153"/>
      <c r="S36" s="153"/>
      <c r="T36" s="177"/>
      <c r="U36" s="177"/>
      <c r="V36" s="177"/>
      <c r="W36" s="177"/>
      <c r="X36" s="177"/>
      <c r="Y36" s="177"/>
      <c r="Z36" s="177"/>
      <c r="AA36" s="177"/>
    </row>
    <row r="37" spans="1:28">
      <c r="A37" s="153">
        <v>29</v>
      </c>
      <c r="B37" s="153"/>
      <c r="C37" s="42" t="s">
        <v>32</v>
      </c>
      <c r="D37" s="171"/>
      <c r="E37" s="171"/>
      <c r="F37" s="22" t="s">
        <v>27</v>
      </c>
      <c r="G37" s="3"/>
      <c r="H37" s="54" t="s">
        <v>34</v>
      </c>
      <c r="I37" s="41"/>
      <c r="J37" s="153"/>
      <c r="K37" s="153"/>
      <c r="L37" s="153"/>
      <c r="M37" s="153"/>
      <c r="N37" s="153"/>
      <c r="O37" s="153"/>
      <c r="P37" s="153"/>
      <c r="Q37" s="153"/>
      <c r="R37" s="153"/>
      <c r="S37" s="153"/>
      <c r="T37" s="177"/>
      <c r="U37" s="177"/>
      <c r="V37" s="177"/>
      <c r="W37" s="177"/>
      <c r="X37" s="177"/>
      <c r="Y37" s="177"/>
      <c r="Z37" s="177"/>
      <c r="AA37" s="177"/>
    </row>
    <row r="38" spans="1:28">
      <c r="A38" s="153">
        <v>30</v>
      </c>
      <c r="B38" s="153"/>
      <c r="C38" s="42" t="s">
        <v>32</v>
      </c>
      <c r="D38" s="171"/>
      <c r="E38" s="171"/>
      <c r="F38" s="22" t="s">
        <v>27</v>
      </c>
      <c r="G38" s="3"/>
      <c r="H38" s="54" t="s">
        <v>34</v>
      </c>
      <c r="I38" s="41"/>
      <c r="J38" s="153"/>
      <c r="K38" s="153"/>
      <c r="L38" s="153"/>
      <c r="M38" s="153"/>
      <c r="N38" s="153"/>
      <c r="O38" s="153"/>
      <c r="P38" s="153"/>
      <c r="Q38" s="153"/>
      <c r="R38" s="153"/>
      <c r="S38" s="153"/>
      <c r="T38" s="177"/>
      <c r="U38" s="177"/>
      <c r="V38" s="177"/>
      <c r="W38" s="177"/>
      <c r="X38" s="177"/>
      <c r="Y38" s="177"/>
      <c r="Z38" s="177"/>
      <c r="AA38" s="177"/>
    </row>
    <row r="39" spans="1:28" ht="19.5" customHeight="1">
      <c r="A39" s="53"/>
      <c r="B39" s="53"/>
      <c r="C39" s="7"/>
      <c r="D39" s="53"/>
      <c r="E39" s="53"/>
      <c r="F39" s="53"/>
      <c r="G39" s="7"/>
      <c r="H39" s="7"/>
      <c r="I39" s="7"/>
      <c r="J39" s="59"/>
      <c r="K39" s="59"/>
      <c r="L39" s="59"/>
      <c r="M39" s="59"/>
      <c r="N39" s="59"/>
      <c r="O39" s="59"/>
      <c r="P39" s="59"/>
      <c r="Q39" s="59"/>
      <c r="R39" s="59"/>
      <c r="S39" s="59"/>
      <c r="T39" s="59"/>
      <c r="U39" s="59"/>
      <c r="V39" s="59"/>
      <c r="W39" s="59"/>
      <c r="X39" s="59"/>
      <c r="Y39" s="59"/>
      <c r="Z39" s="59"/>
      <c r="AA39" s="59"/>
    </row>
    <row r="40" spans="1:28" ht="19.5" customHeight="1">
      <c r="A40" t="s">
        <v>92</v>
      </c>
      <c r="B40" s="17"/>
      <c r="D40" s="17"/>
      <c r="E40" s="17"/>
      <c r="F40" s="17"/>
      <c r="J40" s="37"/>
      <c r="K40" s="37"/>
      <c r="L40" s="37"/>
      <c r="M40" s="37"/>
      <c r="N40" s="37"/>
      <c r="O40" s="37"/>
      <c r="P40" s="37"/>
      <c r="Q40" s="37"/>
      <c r="R40" s="37"/>
      <c r="S40" s="37"/>
      <c r="T40" s="37"/>
      <c r="U40" s="37"/>
      <c r="V40" s="37"/>
      <c r="W40" s="37"/>
      <c r="X40" s="37"/>
      <c r="Y40" s="37"/>
      <c r="Z40" s="37"/>
      <c r="AA40" s="37"/>
    </row>
    <row r="41" spans="1:28" ht="19.5" customHeight="1">
      <c r="A41" t="s">
        <v>93</v>
      </c>
      <c r="B41" s="17"/>
      <c r="D41" s="17"/>
      <c r="E41" s="17"/>
      <c r="F41" s="17"/>
      <c r="J41" s="37"/>
      <c r="K41" s="37"/>
      <c r="L41" s="37"/>
      <c r="M41" s="37"/>
      <c r="N41" s="37"/>
      <c r="O41" s="37"/>
      <c r="P41" s="37"/>
      <c r="Q41" s="37"/>
      <c r="R41" s="37"/>
      <c r="S41" s="37"/>
      <c r="T41" s="37"/>
      <c r="U41" s="37"/>
      <c r="V41" s="37"/>
      <c r="W41" s="37"/>
      <c r="X41" s="37"/>
      <c r="Y41" s="37"/>
      <c r="Z41" s="37"/>
      <c r="AA41" s="37"/>
    </row>
    <row r="42" spans="1:28">
      <c r="N42" s="21" t="s">
        <v>20</v>
      </c>
      <c r="O42" s="21"/>
      <c r="P42" s="146"/>
      <c r="Q42" s="146"/>
      <c r="R42" s="146"/>
      <c r="S42" s="146"/>
      <c r="T42" s="146"/>
      <c r="U42" s="146"/>
      <c r="V42" s="146"/>
      <c r="W42" s="146"/>
      <c r="X42" s="146"/>
      <c r="Y42" s="146"/>
      <c r="Z42" s="146"/>
      <c r="AB42"/>
    </row>
    <row r="43" spans="1:28">
      <c r="T43" s="57"/>
      <c r="AB43"/>
    </row>
    <row r="44" spans="1:28">
      <c r="N44" s="4" t="s">
        <v>51</v>
      </c>
      <c r="O44" s="4"/>
      <c r="P44" s="4"/>
      <c r="Q44" s="4"/>
      <c r="R44" s="147"/>
      <c r="S44" s="147"/>
      <c r="T44" s="147"/>
      <c r="U44" s="147"/>
      <c r="V44" s="147"/>
      <c r="W44" s="147"/>
      <c r="X44" s="147"/>
      <c r="Y44" s="275" t="s">
        <v>11</v>
      </c>
      <c r="Z44" s="275"/>
      <c r="AA44" s="2"/>
      <c r="AB44"/>
    </row>
    <row r="45" spans="1:28" ht="12.75" customHeight="1">
      <c r="M45" s="9"/>
      <c r="O45" s="9"/>
      <c r="P45" s="9"/>
      <c r="Q45" s="9"/>
      <c r="R45" s="9"/>
      <c r="S45" s="9"/>
      <c r="T45" s="9"/>
      <c r="U45" s="9"/>
      <c r="V45" s="9"/>
      <c r="W45" s="9"/>
      <c r="X45" s="9"/>
      <c r="Y45" s="9"/>
      <c r="Z45" s="9"/>
      <c r="AA45" s="9"/>
    </row>
  </sheetData>
  <mergeCells count="133">
    <mergeCell ref="A38:B38"/>
    <mergeCell ref="D38:E38"/>
    <mergeCell ref="J38:S38"/>
    <mergeCell ref="T38:AA38"/>
    <mergeCell ref="Y44:Z44"/>
    <mergeCell ref="A36:B36"/>
    <mergeCell ref="D36:E36"/>
    <mergeCell ref="J36:S36"/>
    <mergeCell ref="T36:AA36"/>
    <mergeCell ref="A37:B37"/>
    <mergeCell ref="D37:E37"/>
    <mergeCell ref="J37:S37"/>
    <mergeCell ref="T37:AA37"/>
    <mergeCell ref="A34:B34"/>
    <mergeCell ref="D34:E34"/>
    <mergeCell ref="J34:S34"/>
    <mergeCell ref="T34:AA34"/>
    <mergeCell ref="A35:B35"/>
    <mergeCell ref="D35:E35"/>
    <mergeCell ref="J35:S35"/>
    <mergeCell ref="T35:AA35"/>
    <mergeCell ref="A32:B32"/>
    <mergeCell ref="D32:E32"/>
    <mergeCell ref="J32:S32"/>
    <mergeCell ref="T32:AA32"/>
    <mergeCell ref="A33:B33"/>
    <mergeCell ref="D33:E33"/>
    <mergeCell ref="J33:S33"/>
    <mergeCell ref="T33:AA33"/>
    <mergeCell ref="A30:B30"/>
    <mergeCell ref="D30:E30"/>
    <mergeCell ref="J30:S30"/>
    <mergeCell ref="T30:AA30"/>
    <mergeCell ref="A31:B31"/>
    <mergeCell ref="D31:E31"/>
    <mergeCell ref="J31:S31"/>
    <mergeCell ref="T31:AA31"/>
    <mergeCell ref="A28:B28"/>
    <mergeCell ref="D28:E28"/>
    <mergeCell ref="J28:S28"/>
    <mergeCell ref="T28:AA28"/>
    <mergeCell ref="A29:B29"/>
    <mergeCell ref="D29:E29"/>
    <mergeCell ref="J29:S29"/>
    <mergeCell ref="T29:AA29"/>
    <mergeCell ref="A26:B26"/>
    <mergeCell ref="D26:E26"/>
    <mergeCell ref="J26:S26"/>
    <mergeCell ref="T26:AA26"/>
    <mergeCell ref="A27:B27"/>
    <mergeCell ref="D27:E27"/>
    <mergeCell ref="J27:S27"/>
    <mergeCell ref="T27:AA27"/>
    <mergeCell ref="A24:B24"/>
    <mergeCell ref="D24:E24"/>
    <mergeCell ref="J24:S24"/>
    <mergeCell ref="T24:AA24"/>
    <mergeCell ref="A25:B25"/>
    <mergeCell ref="D25:E25"/>
    <mergeCell ref="J25:S25"/>
    <mergeCell ref="T25:AA25"/>
    <mergeCell ref="A22:B22"/>
    <mergeCell ref="D22:E22"/>
    <mergeCell ref="J22:S22"/>
    <mergeCell ref="T22:AA22"/>
    <mergeCell ref="A23:B23"/>
    <mergeCell ref="D23:E23"/>
    <mergeCell ref="J23:S23"/>
    <mergeCell ref="T23:AA23"/>
    <mergeCell ref="A20:B20"/>
    <mergeCell ref="D20:E20"/>
    <mergeCell ref="J20:S20"/>
    <mergeCell ref="T20:AA20"/>
    <mergeCell ref="A21:B21"/>
    <mergeCell ref="D21:E21"/>
    <mergeCell ref="J21:S21"/>
    <mergeCell ref="T21:AA21"/>
    <mergeCell ref="A18:B18"/>
    <mergeCell ref="D18:E18"/>
    <mergeCell ref="J18:S18"/>
    <mergeCell ref="T18:AA18"/>
    <mergeCell ref="A19:B19"/>
    <mergeCell ref="D19:E19"/>
    <mergeCell ref="J19:S19"/>
    <mergeCell ref="T19:AA19"/>
    <mergeCell ref="A16:B16"/>
    <mergeCell ref="D16:E16"/>
    <mergeCell ref="J16:S16"/>
    <mergeCell ref="T16:AA16"/>
    <mergeCell ref="A17:B17"/>
    <mergeCell ref="D17:E17"/>
    <mergeCell ref="J17:S17"/>
    <mergeCell ref="T17:AA17"/>
    <mergeCell ref="A14:B14"/>
    <mergeCell ref="D14:E14"/>
    <mergeCell ref="J14:S14"/>
    <mergeCell ref="T14:AA14"/>
    <mergeCell ref="A15:B15"/>
    <mergeCell ref="D15:E15"/>
    <mergeCell ref="J15:S15"/>
    <mergeCell ref="T15:AA15"/>
    <mergeCell ref="A12:B12"/>
    <mergeCell ref="D12:E12"/>
    <mergeCell ref="J12:S12"/>
    <mergeCell ref="T12:AA12"/>
    <mergeCell ref="A13:B13"/>
    <mergeCell ref="D13:E13"/>
    <mergeCell ref="J13:S13"/>
    <mergeCell ref="T13:AA13"/>
    <mergeCell ref="A11:B11"/>
    <mergeCell ref="D11:E11"/>
    <mergeCell ref="J11:S11"/>
    <mergeCell ref="T11:AA11"/>
    <mergeCell ref="A8:B8"/>
    <mergeCell ref="C8:I8"/>
    <mergeCell ref="J8:S8"/>
    <mergeCell ref="T8:AA8"/>
    <mergeCell ref="A9:B9"/>
    <mergeCell ref="D9:E9"/>
    <mergeCell ref="J9:S9"/>
    <mergeCell ref="T9:AA9"/>
    <mergeCell ref="A1:V2"/>
    <mergeCell ref="X1:AA1"/>
    <mergeCell ref="X2:AA2"/>
    <mergeCell ref="A6:B6"/>
    <mergeCell ref="C6:M6"/>
    <mergeCell ref="U6:AA6"/>
    <mergeCell ref="A4:AA4"/>
    <mergeCell ref="A5:AA5"/>
    <mergeCell ref="A10:B10"/>
    <mergeCell ref="D10:E10"/>
    <mergeCell ref="J10:S10"/>
    <mergeCell ref="T10:AA10"/>
  </mergeCells>
  <phoneticPr fontId="1"/>
  <dataValidations count="2">
    <dataValidation allowBlank="1" showInputMessage="1" showErrorMessage="1" prompt="シート①より自動入力" sqref="U6" xr:uid="{6D4E98E2-6035-4310-9286-02837D007B32}"/>
    <dataValidation type="list" errorStyle="warning" allowBlank="1" showInputMessage="1" showErrorMessage="1" error="「はい」を選択いただきますと、入力されます。" sqref="K9:S38 J9:J41" xr:uid="{D479B7E7-C2CA-46C3-B2BF-342024777A81}">
      <formula1>"非浸潤性乳管癌,浸潤性乳管癌,浸潤性小葉癌,その他（　　　　　　　　　　）"</formula1>
    </dataValidation>
  </dataValidations>
  <printOptions horizontalCentered="1"/>
  <pageMargins left="0.23622047244094491" right="0.23622047244094491" top="0.55118110236220474" bottom="0"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1E69-C840-4F01-A9AA-6742927AACC4}">
  <sheetPr>
    <pageSetUpPr fitToPage="1"/>
  </sheetPr>
  <dimension ref="A1:T94"/>
  <sheetViews>
    <sheetView showGridLines="0" showZeros="0" view="pageBreakPreview" zoomScaleNormal="100" zoomScaleSheetLayoutView="100" workbookViewId="0">
      <selection activeCell="A3" sqref="A3:Q3"/>
    </sheetView>
  </sheetViews>
  <sheetFormatPr defaultColWidth="3.5" defaultRowHeight="18.75"/>
  <cols>
    <col min="1" max="1" width="6.125" customWidth="1"/>
    <col min="2" max="2" width="9.875" customWidth="1"/>
    <col min="3" max="3" width="3.5" customWidth="1"/>
    <col min="4" max="4" width="6.625" customWidth="1"/>
    <col min="6" max="6" width="6.625" customWidth="1"/>
    <col min="8" max="8" width="9" customWidth="1"/>
    <col min="10" max="10" width="6.625" customWidth="1"/>
    <col min="12" max="12" width="7.125" customWidth="1"/>
    <col min="13" max="13" width="15.625" customWidth="1"/>
    <col min="14" max="14" width="2.25" customWidth="1"/>
    <col min="15" max="15" width="11.375" customWidth="1"/>
    <col min="16" max="16" width="14.125" customWidth="1"/>
    <col min="17" max="17" width="53.25" customWidth="1"/>
  </cols>
  <sheetData>
    <row r="1" spans="1:20" ht="18.75" customHeight="1">
      <c r="A1" s="86" t="s">
        <v>141</v>
      </c>
      <c r="B1" s="19"/>
      <c r="C1" s="19"/>
      <c r="D1" s="19"/>
      <c r="E1" s="19"/>
      <c r="F1" s="19"/>
      <c r="G1" s="19"/>
      <c r="H1" s="19"/>
      <c r="I1" s="19"/>
      <c r="J1" s="19"/>
      <c r="K1" s="19"/>
      <c r="L1" s="19"/>
      <c r="N1" s="19"/>
      <c r="O1" s="19"/>
      <c r="P1" s="19"/>
      <c r="Q1" s="16" t="s">
        <v>36</v>
      </c>
      <c r="R1" s="19"/>
    </row>
    <row r="2" spans="1:20">
      <c r="A2" s="19"/>
      <c r="B2" s="19"/>
      <c r="C2" s="19"/>
      <c r="D2" s="19"/>
      <c r="E2" s="19"/>
      <c r="F2" s="19"/>
      <c r="G2" s="19"/>
      <c r="H2" s="19"/>
      <c r="I2" s="19"/>
      <c r="J2" s="19"/>
      <c r="K2" s="19"/>
      <c r="L2" s="19"/>
      <c r="M2" s="19"/>
      <c r="N2" s="19"/>
      <c r="O2" s="19"/>
      <c r="P2" s="19"/>
      <c r="Q2" s="19"/>
      <c r="R2" s="19"/>
    </row>
    <row r="3" spans="1:20" ht="24">
      <c r="A3" s="276" t="s">
        <v>237</v>
      </c>
      <c r="B3" s="276"/>
      <c r="C3" s="276"/>
      <c r="D3" s="276"/>
      <c r="E3" s="276"/>
      <c r="F3" s="276"/>
      <c r="G3" s="276"/>
      <c r="H3" s="276"/>
      <c r="I3" s="276"/>
      <c r="J3" s="276"/>
      <c r="K3" s="276"/>
      <c r="L3" s="276"/>
      <c r="M3" s="276"/>
      <c r="N3" s="276"/>
      <c r="O3" s="276"/>
      <c r="P3" s="276"/>
      <c r="Q3" s="276"/>
    </row>
    <row r="4" spans="1:20">
      <c r="P4" s="4" t="s">
        <v>19</v>
      </c>
      <c r="Q4" s="4">
        <f>①申請書!E9</f>
        <v>0</v>
      </c>
      <c r="T4">
        <v>0</v>
      </c>
    </row>
    <row r="5" spans="1:20" ht="10.5" customHeight="1"/>
    <row r="6" spans="1:20" s="18" customFormat="1">
      <c r="A6" s="18" t="s">
        <v>164</v>
      </c>
    </row>
    <row r="7" spans="1:20" ht="27.75" customHeight="1">
      <c r="P7" s="87" t="s">
        <v>20</v>
      </c>
      <c r="Q7" s="4"/>
    </row>
    <row r="8" spans="1:20" s="18" customFormat="1" ht="27.75" customHeight="1">
      <c r="M8" s="136"/>
      <c r="P8" s="29" t="s">
        <v>142</v>
      </c>
      <c r="Q8" s="106" t="s">
        <v>10</v>
      </c>
    </row>
    <row r="10" spans="1:20">
      <c r="A10" s="5" t="s">
        <v>95</v>
      </c>
    </row>
    <row r="11" spans="1:20" s="92" customFormat="1" ht="34.5">
      <c r="A11" s="88"/>
      <c r="B11" s="89" t="s">
        <v>199</v>
      </c>
      <c r="C11" s="277" t="s">
        <v>160</v>
      </c>
      <c r="D11" s="187"/>
      <c r="E11" s="187"/>
      <c r="F11" s="187"/>
      <c r="G11" s="187"/>
      <c r="H11" s="187"/>
      <c r="I11" s="187"/>
      <c r="J11" s="187"/>
      <c r="K11" s="187"/>
      <c r="L11" s="187"/>
      <c r="M11" s="187"/>
      <c r="N11" s="278"/>
      <c r="O11" s="89" t="s">
        <v>200</v>
      </c>
      <c r="P11" s="90" t="s">
        <v>201</v>
      </c>
      <c r="Q11" s="91" t="s">
        <v>163</v>
      </c>
    </row>
    <row r="12" spans="1:20" s="92" customFormat="1" ht="99.95" customHeight="1">
      <c r="A12" s="108" t="s">
        <v>212</v>
      </c>
      <c r="B12" s="118">
        <v>44958</v>
      </c>
      <c r="C12" s="128" t="s">
        <v>220</v>
      </c>
      <c r="D12" s="129" t="s">
        <v>198</v>
      </c>
      <c r="E12" s="130" t="s">
        <v>220</v>
      </c>
      <c r="F12" s="131" t="s">
        <v>97</v>
      </c>
      <c r="G12" s="130"/>
      <c r="H12" s="131" t="s">
        <v>98</v>
      </c>
      <c r="I12" s="130" t="s">
        <v>220</v>
      </c>
      <c r="J12" s="131" t="s">
        <v>99</v>
      </c>
      <c r="K12" s="130" t="s">
        <v>220</v>
      </c>
      <c r="L12" s="132" t="s">
        <v>162</v>
      </c>
      <c r="M12" s="133" t="s">
        <v>221</v>
      </c>
      <c r="N12" s="134" t="s">
        <v>161</v>
      </c>
      <c r="O12" s="118">
        <v>44986</v>
      </c>
      <c r="P12" s="137" t="s">
        <v>224</v>
      </c>
      <c r="Q12" s="113" t="s">
        <v>231</v>
      </c>
    </row>
    <row r="13" spans="1:20" s="92" customFormat="1" ht="99.95" customHeight="1">
      <c r="A13" s="91" t="s">
        <v>94</v>
      </c>
      <c r="B13" s="119" t="s">
        <v>159</v>
      </c>
      <c r="C13" s="93"/>
      <c r="D13" s="94" t="s">
        <v>198</v>
      </c>
      <c r="E13" s="95"/>
      <c r="F13" s="96" t="s">
        <v>97</v>
      </c>
      <c r="G13" s="95"/>
      <c r="H13" s="96" t="s">
        <v>98</v>
      </c>
      <c r="I13" s="95"/>
      <c r="J13" s="96" t="s">
        <v>99</v>
      </c>
      <c r="K13" s="95"/>
      <c r="L13" s="97" t="s">
        <v>162</v>
      </c>
      <c r="M13" s="68"/>
      <c r="N13" s="98" t="s">
        <v>161</v>
      </c>
      <c r="O13" s="119" t="s">
        <v>159</v>
      </c>
      <c r="P13" s="138"/>
      <c r="Q13" s="99" t="s">
        <v>211</v>
      </c>
    </row>
    <row r="14" spans="1:20" s="92" customFormat="1" ht="99.95" customHeight="1">
      <c r="A14" s="91" t="s">
        <v>101</v>
      </c>
      <c r="B14" s="119" t="s">
        <v>159</v>
      </c>
      <c r="C14" s="93"/>
      <c r="D14" s="94" t="s">
        <v>198</v>
      </c>
      <c r="E14" s="95"/>
      <c r="F14" s="96" t="s">
        <v>97</v>
      </c>
      <c r="G14" s="95"/>
      <c r="H14" s="96" t="s">
        <v>98</v>
      </c>
      <c r="I14" s="95"/>
      <c r="J14" s="96" t="s">
        <v>99</v>
      </c>
      <c r="K14" s="95"/>
      <c r="L14" s="97" t="s">
        <v>162</v>
      </c>
      <c r="M14" s="68"/>
      <c r="N14" s="98" t="s">
        <v>161</v>
      </c>
      <c r="O14" s="119" t="s">
        <v>159</v>
      </c>
      <c r="P14" s="138"/>
      <c r="Q14" s="99" t="s">
        <v>211</v>
      </c>
    </row>
    <row r="15" spans="1:20" s="92" customFormat="1" ht="99.95" customHeight="1">
      <c r="A15" s="91" t="s">
        <v>102</v>
      </c>
      <c r="B15" s="119" t="s">
        <v>159</v>
      </c>
      <c r="C15" s="93"/>
      <c r="D15" s="94" t="s">
        <v>198</v>
      </c>
      <c r="E15" s="95"/>
      <c r="F15" s="96" t="s">
        <v>97</v>
      </c>
      <c r="G15" s="95"/>
      <c r="H15" s="96" t="s">
        <v>98</v>
      </c>
      <c r="I15" s="95"/>
      <c r="J15" s="96" t="s">
        <v>99</v>
      </c>
      <c r="K15" s="95"/>
      <c r="L15" s="97" t="s">
        <v>162</v>
      </c>
      <c r="M15" s="68"/>
      <c r="N15" s="98" t="s">
        <v>161</v>
      </c>
      <c r="O15" s="119" t="s">
        <v>159</v>
      </c>
      <c r="P15" s="138"/>
      <c r="Q15" s="99" t="s">
        <v>211</v>
      </c>
    </row>
    <row r="16" spans="1:20" s="92" customFormat="1" ht="99.95" customHeight="1">
      <c r="A16" s="91" t="s">
        <v>103</v>
      </c>
      <c r="B16" s="119" t="s">
        <v>159</v>
      </c>
      <c r="C16" s="93"/>
      <c r="D16" s="94" t="s">
        <v>198</v>
      </c>
      <c r="E16" s="95"/>
      <c r="F16" s="96" t="s">
        <v>97</v>
      </c>
      <c r="G16" s="95"/>
      <c r="H16" s="96" t="s">
        <v>98</v>
      </c>
      <c r="I16" s="95"/>
      <c r="J16" s="96" t="s">
        <v>99</v>
      </c>
      <c r="K16" s="95"/>
      <c r="L16" s="97" t="s">
        <v>162</v>
      </c>
      <c r="M16" s="68"/>
      <c r="N16" s="98" t="s">
        <v>161</v>
      </c>
      <c r="O16" s="119" t="s">
        <v>159</v>
      </c>
      <c r="P16" s="138"/>
      <c r="Q16" s="99" t="s">
        <v>211</v>
      </c>
    </row>
    <row r="17" spans="1:17" s="92" customFormat="1" ht="99.95" customHeight="1">
      <c r="A17" s="91" t="s">
        <v>104</v>
      </c>
      <c r="B17" s="119" t="s">
        <v>159</v>
      </c>
      <c r="C17" s="93"/>
      <c r="D17" s="94" t="s">
        <v>198</v>
      </c>
      <c r="E17" s="95"/>
      <c r="F17" s="96" t="s">
        <v>97</v>
      </c>
      <c r="G17" s="95"/>
      <c r="H17" s="96" t="s">
        <v>98</v>
      </c>
      <c r="I17" s="95"/>
      <c r="J17" s="96" t="s">
        <v>99</v>
      </c>
      <c r="K17" s="95"/>
      <c r="L17" s="97" t="s">
        <v>162</v>
      </c>
      <c r="M17" s="68"/>
      <c r="N17" s="98" t="s">
        <v>161</v>
      </c>
      <c r="O17" s="119" t="s">
        <v>159</v>
      </c>
      <c r="P17" s="138"/>
      <c r="Q17" s="99" t="s">
        <v>211</v>
      </c>
    </row>
    <row r="18" spans="1:17" s="92" customFormat="1" ht="99.95" customHeight="1">
      <c r="A18" s="91" t="s">
        <v>105</v>
      </c>
      <c r="B18" s="119" t="s">
        <v>159</v>
      </c>
      <c r="C18" s="93"/>
      <c r="D18" s="94" t="s">
        <v>198</v>
      </c>
      <c r="E18" s="95"/>
      <c r="F18" s="96" t="s">
        <v>97</v>
      </c>
      <c r="G18" s="95"/>
      <c r="H18" s="96" t="s">
        <v>98</v>
      </c>
      <c r="I18" s="95"/>
      <c r="J18" s="96" t="s">
        <v>99</v>
      </c>
      <c r="K18" s="95"/>
      <c r="L18" s="97" t="s">
        <v>162</v>
      </c>
      <c r="M18" s="68"/>
      <c r="N18" s="98" t="s">
        <v>161</v>
      </c>
      <c r="O18" s="119" t="s">
        <v>159</v>
      </c>
      <c r="P18" s="138"/>
      <c r="Q18" s="99" t="s">
        <v>211</v>
      </c>
    </row>
    <row r="19" spans="1:17" s="92" customFormat="1" ht="99.95" customHeight="1">
      <c r="A19" s="91" t="s">
        <v>106</v>
      </c>
      <c r="B19" s="119" t="s">
        <v>159</v>
      </c>
      <c r="C19" s="93"/>
      <c r="D19" s="94" t="s">
        <v>198</v>
      </c>
      <c r="E19" s="95"/>
      <c r="F19" s="96" t="s">
        <v>97</v>
      </c>
      <c r="G19" s="95"/>
      <c r="H19" s="96" t="s">
        <v>98</v>
      </c>
      <c r="I19" s="95"/>
      <c r="J19" s="96" t="s">
        <v>99</v>
      </c>
      <c r="K19" s="95"/>
      <c r="L19" s="97" t="s">
        <v>162</v>
      </c>
      <c r="M19" s="68"/>
      <c r="N19" s="98" t="s">
        <v>161</v>
      </c>
      <c r="O19" s="119" t="s">
        <v>159</v>
      </c>
      <c r="P19" s="138"/>
      <c r="Q19" s="99" t="s">
        <v>211</v>
      </c>
    </row>
    <row r="20" spans="1:17" s="92" customFormat="1" ht="99.95" customHeight="1">
      <c r="A20" s="91" t="s">
        <v>107</v>
      </c>
      <c r="B20" s="119" t="s">
        <v>159</v>
      </c>
      <c r="C20" s="93"/>
      <c r="D20" s="94" t="s">
        <v>198</v>
      </c>
      <c r="E20" s="95"/>
      <c r="F20" s="96" t="s">
        <v>97</v>
      </c>
      <c r="G20" s="95"/>
      <c r="H20" s="96" t="s">
        <v>98</v>
      </c>
      <c r="I20" s="95"/>
      <c r="J20" s="96" t="s">
        <v>99</v>
      </c>
      <c r="K20" s="95"/>
      <c r="L20" s="97" t="s">
        <v>162</v>
      </c>
      <c r="M20" s="68"/>
      <c r="N20" s="98" t="s">
        <v>161</v>
      </c>
      <c r="O20" s="119" t="s">
        <v>159</v>
      </c>
      <c r="P20" s="138"/>
      <c r="Q20" s="99" t="s">
        <v>211</v>
      </c>
    </row>
    <row r="21" spans="1:17" s="92" customFormat="1" ht="99.95" customHeight="1">
      <c r="A21" s="91" t="s">
        <v>108</v>
      </c>
      <c r="B21" s="119" t="s">
        <v>159</v>
      </c>
      <c r="C21" s="93"/>
      <c r="D21" s="94" t="s">
        <v>198</v>
      </c>
      <c r="E21" s="95"/>
      <c r="F21" s="96" t="s">
        <v>97</v>
      </c>
      <c r="G21" s="95"/>
      <c r="H21" s="96" t="s">
        <v>98</v>
      </c>
      <c r="I21" s="95"/>
      <c r="J21" s="96" t="s">
        <v>99</v>
      </c>
      <c r="K21" s="95"/>
      <c r="L21" s="97" t="s">
        <v>162</v>
      </c>
      <c r="M21" s="68"/>
      <c r="N21" s="98" t="s">
        <v>161</v>
      </c>
      <c r="O21" s="119" t="s">
        <v>159</v>
      </c>
      <c r="P21" s="138"/>
      <c r="Q21" s="99" t="s">
        <v>211</v>
      </c>
    </row>
    <row r="22" spans="1:17" s="92" customFormat="1" ht="99.95" customHeight="1">
      <c r="A22" s="91" t="s">
        <v>109</v>
      </c>
      <c r="B22" s="119" t="s">
        <v>159</v>
      </c>
      <c r="C22" s="93"/>
      <c r="D22" s="94" t="s">
        <v>198</v>
      </c>
      <c r="E22" s="95"/>
      <c r="F22" s="96" t="s">
        <v>97</v>
      </c>
      <c r="G22" s="95"/>
      <c r="H22" s="96" t="s">
        <v>98</v>
      </c>
      <c r="I22" s="95"/>
      <c r="J22" s="96" t="s">
        <v>99</v>
      </c>
      <c r="K22" s="95"/>
      <c r="L22" s="97" t="s">
        <v>162</v>
      </c>
      <c r="M22" s="68"/>
      <c r="N22" s="98" t="s">
        <v>161</v>
      </c>
      <c r="O22" s="119" t="s">
        <v>159</v>
      </c>
      <c r="P22" s="138"/>
      <c r="Q22" s="99" t="s">
        <v>211</v>
      </c>
    </row>
    <row r="23" spans="1:17" s="92" customFormat="1" ht="16.5">
      <c r="A23" s="91" t="s">
        <v>165</v>
      </c>
      <c r="B23" s="119" t="s">
        <v>159</v>
      </c>
      <c r="C23" s="93"/>
      <c r="D23" s="100" t="s">
        <v>96</v>
      </c>
      <c r="E23" s="95"/>
      <c r="F23" s="100" t="s">
        <v>97</v>
      </c>
      <c r="G23" s="95"/>
      <c r="H23" s="139" t="s">
        <v>98</v>
      </c>
      <c r="I23" s="95"/>
      <c r="J23" s="100" t="s">
        <v>99</v>
      </c>
      <c r="K23" s="95"/>
      <c r="L23" s="97" t="s">
        <v>162</v>
      </c>
      <c r="M23" s="68"/>
      <c r="N23" s="98" t="s">
        <v>100</v>
      </c>
      <c r="O23" s="119" t="s">
        <v>159</v>
      </c>
      <c r="P23" s="138"/>
      <c r="Q23" s="101"/>
    </row>
    <row r="24" spans="1:17" s="92" customFormat="1" ht="16.5">
      <c r="A24" s="91" t="s">
        <v>166</v>
      </c>
      <c r="B24" s="119" t="s">
        <v>159</v>
      </c>
      <c r="C24" s="93"/>
      <c r="D24" s="100" t="s">
        <v>96</v>
      </c>
      <c r="E24" s="95"/>
      <c r="F24" s="100" t="s">
        <v>97</v>
      </c>
      <c r="G24" s="95"/>
      <c r="H24" s="139" t="s">
        <v>98</v>
      </c>
      <c r="I24" s="95"/>
      <c r="J24" s="100" t="s">
        <v>99</v>
      </c>
      <c r="K24" s="95"/>
      <c r="L24" s="97" t="s">
        <v>162</v>
      </c>
      <c r="M24" s="68"/>
      <c r="N24" s="98" t="s">
        <v>100</v>
      </c>
      <c r="O24" s="119" t="s">
        <v>159</v>
      </c>
      <c r="P24" s="138"/>
      <c r="Q24" s="101"/>
    </row>
    <row r="25" spans="1:17" s="92" customFormat="1" ht="16.5">
      <c r="A25" s="91" t="s">
        <v>167</v>
      </c>
      <c r="B25" s="119" t="s">
        <v>159</v>
      </c>
      <c r="C25" s="93"/>
      <c r="D25" s="100" t="s">
        <v>96</v>
      </c>
      <c r="E25" s="95"/>
      <c r="F25" s="100" t="s">
        <v>97</v>
      </c>
      <c r="G25" s="95"/>
      <c r="H25" s="139" t="s">
        <v>98</v>
      </c>
      <c r="I25" s="95"/>
      <c r="J25" s="100" t="s">
        <v>99</v>
      </c>
      <c r="K25" s="95"/>
      <c r="L25" s="97" t="s">
        <v>162</v>
      </c>
      <c r="M25" s="68"/>
      <c r="N25" s="98" t="s">
        <v>100</v>
      </c>
      <c r="O25" s="119" t="s">
        <v>159</v>
      </c>
      <c r="P25" s="138"/>
      <c r="Q25" s="101"/>
    </row>
    <row r="26" spans="1:17" s="92" customFormat="1" ht="16.5">
      <c r="A26" s="91" t="s">
        <v>168</v>
      </c>
      <c r="B26" s="119" t="s">
        <v>159</v>
      </c>
      <c r="C26" s="93"/>
      <c r="D26" s="100" t="s">
        <v>96</v>
      </c>
      <c r="E26" s="95"/>
      <c r="F26" s="100" t="s">
        <v>97</v>
      </c>
      <c r="G26" s="95"/>
      <c r="H26" s="100" t="s">
        <v>98</v>
      </c>
      <c r="I26" s="95"/>
      <c r="J26" s="100" t="s">
        <v>99</v>
      </c>
      <c r="K26" s="95"/>
      <c r="L26" s="97" t="s">
        <v>162</v>
      </c>
      <c r="M26" s="68"/>
      <c r="N26" s="98" t="s">
        <v>100</v>
      </c>
      <c r="O26" s="119" t="s">
        <v>159</v>
      </c>
      <c r="P26" s="138"/>
      <c r="Q26" s="101"/>
    </row>
    <row r="27" spans="1:17" s="92" customFormat="1" ht="16.5">
      <c r="A27" s="91" t="s">
        <v>169</v>
      </c>
      <c r="B27" s="119" t="s">
        <v>159</v>
      </c>
      <c r="C27" s="93"/>
      <c r="D27" s="100" t="s">
        <v>96</v>
      </c>
      <c r="E27" s="95"/>
      <c r="F27" s="100" t="s">
        <v>97</v>
      </c>
      <c r="G27" s="95"/>
      <c r="H27" s="100" t="s">
        <v>98</v>
      </c>
      <c r="I27" s="95"/>
      <c r="J27" s="100" t="s">
        <v>99</v>
      </c>
      <c r="K27" s="95"/>
      <c r="L27" s="97" t="s">
        <v>162</v>
      </c>
      <c r="M27" s="68"/>
      <c r="N27" s="98" t="s">
        <v>100</v>
      </c>
      <c r="O27" s="119" t="s">
        <v>159</v>
      </c>
      <c r="P27" s="138"/>
      <c r="Q27" s="101"/>
    </row>
    <row r="28" spans="1:17" s="92" customFormat="1" ht="16.5">
      <c r="A28" s="91" t="s">
        <v>170</v>
      </c>
      <c r="B28" s="119" t="s">
        <v>159</v>
      </c>
      <c r="C28" s="93"/>
      <c r="D28" s="100" t="s">
        <v>96</v>
      </c>
      <c r="E28" s="95"/>
      <c r="F28" s="100" t="s">
        <v>97</v>
      </c>
      <c r="G28" s="95"/>
      <c r="H28" s="100" t="s">
        <v>98</v>
      </c>
      <c r="I28" s="95"/>
      <c r="J28" s="100" t="s">
        <v>99</v>
      </c>
      <c r="K28" s="95"/>
      <c r="L28" s="97" t="s">
        <v>162</v>
      </c>
      <c r="M28" s="68"/>
      <c r="N28" s="98" t="s">
        <v>100</v>
      </c>
      <c r="O28" s="119" t="s">
        <v>159</v>
      </c>
      <c r="P28" s="138"/>
      <c r="Q28" s="101"/>
    </row>
    <row r="29" spans="1:17" s="92" customFormat="1" ht="16.5">
      <c r="A29" s="91" t="s">
        <v>171</v>
      </c>
      <c r="B29" s="119" t="s">
        <v>159</v>
      </c>
      <c r="C29" s="93"/>
      <c r="D29" s="100" t="s">
        <v>96</v>
      </c>
      <c r="E29" s="95"/>
      <c r="F29" s="100" t="s">
        <v>97</v>
      </c>
      <c r="G29" s="95"/>
      <c r="H29" s="100" t="s">
        <v>98</v>
      </c>
      <c r="I29" s="95"/>
      <c r="J29" s="100" t="s">
        <v>99</v>
      </c>
      <c r="K29" s="95"/>
      <c r="L29" s="97" t="s">
        <v>162</v>
      </c>
      <c r="M29" s="68"/>
      <c r="N29" s="98" t="s">
        <v>100</v>
      </c>
      <c r="O29" s="119" t="s">
        <v>159</v>
      </c>
      <c r="P29" s="138"/>
      <c r="Q29" s="101"/>
    </row>
    <row r="30" spans="1:17" s="92" customFormat="1" ht="16.5">
      <c r="A30" s="91" t="s">
        <v>172</v>
      </c>
      <c r="B30" s="119" t="s">
        <v>159</v>
      </c>
      <c r="C30" s="93"/>
      <c r="D30" s="100" t="s">
        <v>96</v>
      </c>
      <c r="E30" s="95"/>
      <c r="F30" s="100" t="s">
        <v>97</v>
      </c>
      <c r="G30" s="95"/>
      <c r="H30" s="100" t="s">
        <v>98</v>
      </c>
      <c r="I30" s="95"/>
      <c r="J30" s="100" t="s">
        <v>99</v>
      </c>
      <c r="K30" s="95"/>
      <c r="L30" s="97" t="s">
        <v>162</v>
      </c>
      <c r="M30" s="68"/>
      <c r="N30" s="98" t="s">
        <v>100</v>
      </c>
      <c r="O30" s="119" t="s">
        <v>159</v>
      </c>
      <c r="P30" s="138"/>
      <c r="Q30" s="101"/>
    </row>
    <row r="31" spans="1:17" s="92" customFormat="1" ht="16.5">
      <c r="A31" s="91" t="s">
        <v>173</v>
      </c>
      <c r="B31" s="119" t="s">
        <v>159</v>
      </c>
      <c r="C31" s="93"/>
      <c r="D31" s="100" t="s">
        <v>96</v>
      </c>
      <c r="E31" s="95"/>
      <c r="F31" s="100" t="s">
        <v>97</v>
      </c>
      <c r="G31" s="95"/>
      <c r="H31" s="100" t="s">
        <v>98</v>
      </c>
      <c r="I31" s="95"/>
      <c r="J31" s="100" t="s">
        <v>99</v>
      </c>
      <c r="K31" s="95"/>
      <c r="L31" s="97" t="s">
        <v>162</v>
      </c>
      <c r="M31" s="68"/>
      <c r="N31" s="98" t="s">
        <v>100</v>
      </c>
      <c r="O31" s="119" t="s">
        <v>159</v>
      </c>
      <c r="P31" s="138"/>
      <c r="Q31" s="101"/>
    </row>
    <row r="32" spans="1:17" s="92" customFormat="1" ht="16.5">
      <c r="A32" s="91" t="s">
        <v>174</v>
      </c>
      <c r="B32" s="119" t="s">
        <v>159</v>
      </c>
      <c r="C32" s="93"/>
      <c r="D32" s="100" t="s">
        <v>96</v>
      </c>
      <c r="E32" s="95"/>
      <c r="F32" s="100" t="s">
        <v>97</v>
      </c>
      <c r="G32" s="95"/>
      <c r="H32" s="100" t="s">
        <v>98</v>
      </c>
      <c r="I32" s="95"/>
      <c r="J32" s="100" t="s">
        <v>99</v>
      </c>
      <c r="K32" s="95"/>
      <c r="L32" s="97" t="s">
        <v>162</v>
      </c>
      <c r="M32" s="68"/>
      <c r="N32" s="98" t="s">
        <v>100</v>
      </c>
      <c r="O32" s="119" t="s">
        <v>159</v>
      </c>
      <c r="P32" s="138"/>
      <c r="Q32" s="101"/>
    </row>
    <row r="33" spans="1:17" s="92" customFormat="1" ht="16.5">
      <c r="A33" s="91" t="s">
        <v>175</v>
      </c>
      <c r="B33" s="119" t="s">
        <v>159</v>
      </c>
      <c r="C33" s="93"/>
      <c r="D33" s="100" t="s">
        <v>96</v>
      </c>
      <c r="E33" s="95"/>
      <c r="F33" s="100" t="s">
        <v>97</v>
      </c>
      <c r="G33" s="95"/>
      <c r="H33" s="100" t="s">
        <v>98</v>
      </c>
      <c r="I33" s="95"/>
      <c r="J33" s="100" t="s">
        <v>99</v>
      </c>
      <c r="K33" s="95"/>
      <c r="L33" s="97" t="s">
        <v>162</v>
      </c>
      <c r="M33" s="68"/>
      <c r="N33" s="98" t="s">
        <v>100</v>
      </c>
      <c r="O33" s="119" t="s">
        <v>159</v>
      </c>
      <c r="P33" s="138"/>
      <c r="Q33" s="101"/>
    </row>
    <row r="34" spans="1:17" s="92" customFormat="1" ht="16.5">
      <c r="A34" s="91" t="s">
        <v>176</v>
      </c>
      <c r="B34" s="119" t="s">
        <v>159</v>
      </c>
      <c r="C34" s="93"/>
      <c r="D34" s="100" t="s">
        <v>96</v>
      </c>
      <c r="E34" s="95"/>
      <c r="F34" s="100" t="s">
        <v>97</v>
      </c>
      <c r="G34" s="95"/>
      <c r="H34" s="100" t="s">
        <v>98</v>
      </c>
      <c r="I34" s="95"/>
      <c r="J34" s="100" t="s">
        <v>99</v>
      </c>
      <c r="K34" s="95"/>
      <c r="L34" s="97" t="s">
        <v>162</v>
      </c>
      <c r="M34" s="68"/>
      <c r="N34" s="98" t="s">
        <v>100</v>
      </c>
      <c r="O34" s="119" t="s">
        <v>159</v>
      </c>
      <c r="P34" s="138"/>
      <c r="Q34" s="101"/>
    </row>
    <row r="35" spans="1:17" s="92" customFormat="1" ht="16.5">
      <c r="A35" s="91" t="s">
        <v>177</v>
      </c>
      <c r="B35" s="119" t="s">
        <v>159</v>
      </c>
      <c r="C35" s="93"/>
      <c r="D35" s="100" t="s">
        <v>96</v>
      </c>
      <c r="E35" s="95"/>
      <c r="F35" s="100" t="s">
        <v>97</v>
      </c>
      <c r="G35" s="95"/>
      <c r="H35" s="100" t="s">
        <v>98</v>
      </c>
      <c r="I35" s="95"/>
      <c r="J35" s="100" t="s">
        <v>99</v>
      </c>
      <c r="K35" s="95"/>
      <c r="L35" s="97" t="s">
        <v>162</v>
      </c>
      <c r="M35" s="68"/>
      <c r="N35" s="98" t="s">
        <v>100</v>
      </c>
      <c r="O35" s="119" t="s">
        <v>159</v>
      </c>
      <c r="P35" s="138"/>
      <c r="Q35" s="101"/>
    </row>
    <row r="36" spans="1:17" s="92" customFormat="1" ht="16.5">
      <c r="A36" s="91" t="s">
        <v>178</v>
      </c>
      <c r="B36" s="119" t="s">
        <v>159</v>
      </c>
      <c r="C36" s="93"/>
      <c r="D36" s="100" t="s">
        <v>96</v>
      </c>
      <c r="E36" s="95"/>
      <c r="F36" s="100" t="s">
        <v>97</v>
      </c>
      <c r="G36" s="95"/>
      <c r="H36" s="100" t="s">
        <v>98</v>
      </c>
      <c r="I36" s="95"/>
      <c r="J36" s="100" t="s">
        <v>99</v>
      </c>
      <c r="K36" s="95"/>
      <c r="L36" s="97" t="s">
        <v>162</v>
      </c>
      <c r="M36" s="68"/>
      <c r="N36" s="98" t="s">
        <v>100</v>
      </c>
      <c r="O36" s="119" t="s">
        <v>159</v>
      </c>
      <c r="P36" s="138"/>
      <c r="Q36" s="101"/>
    </row>
    <row r="37" spans="1:17" s="92" customFormat="1" ht="16.5">
      <c r="A37" s="91" t="s">
        <v>179</v>
      </c>
      <c r="B37" s="119" t="s">
        <v>159</v>
      </c>
      <c r="C37" s="93"/>
      <c r="D37" s="100" t="s">
        <v>96</v>
      </c>
      <c r="E37" s="95"/>
      <c r="F37" s="100" t="s">
        <v>97</v>
      </c>
      <c r="G37" s="95"/>
      <c r="H37" s="100" t="s">
        <v>98</v>
      </c>
      <c r="I37" s="95"/>
      <c r="J37" s="100" t="s">
        <v>99</v>
      </c>
      <c r="K37" s="95"/>
      <c r="L37" s="97" t="s">
        <v>162</v>
      </c>
      <c r="M37" s="68"/>
      <c r="N37" s="98" t="s">
        <v>100</v>
      </c>
      <c r="O37" s="119" t="s">
        <v>159</v>
      </c>
      <c r="P37" s="138"/>
      <c r="Q37" s="101"/>
    </row>
    <row r="38" spans="1:17" s="92" customFormat="1" ht="16.5">
      <c r="A38" s="91" t="s">
        <v>180</v>
      </c>
      <c r="B38" s="119" t="s">
        <v>159</v>
      </c>
      <c r="C38" s="93"/>
      <c r="D38" s="100" t="s">
        <v>96</v>
      </c>
      <c r="E38" s="95"/>
      <c r="F38" s="100" t="s">
        <v>97</v>
      </c>
      <c r="G38" s="95"/>
      <c r="H38" s="100" t="s">
        <v>98</v>
      </c>
      <c r="I38" s="95"/>
      <c r="J38" s="100" t="s">
        <v>99</v>
      </c>
      <c r="K38" s="95"/>
      <c r="L38" s="97" t="s">
        <v>162</v>
      </c>
      <c r="M38" s="68"/>
      <c r="N38" s="98" t="s">
        <v>100</v>
      </c>
      <c r="O38" s="119" t="s">
        <v>159</v>
      </c>
      <c r="P38" s="138"/>
      <c r="Q38" s="101"/>
    </row>
    <row r="39" spans="1:17" s="92" customFormat="1" ht="16.5">
      <c r="A39" s="91" t="s">
        <v>181</v>
      </c>
      <c r="B39" s="119" t="s">
        <v>159</v>
      </c>
      <c r="C39" s="93"/>
      <c r="D39" s="100" t="s">
        <v>96</v>
      </c>
      <c r="E39" s="95"/>
      <c r="F39" s="100" t="s">
        <v>97</v>
      </c>
      <c r="G39" s="95"/>
      <c r="H39" s="100" t="s">
        <v>98</v>
      </c>
      <c r="I39" s="95"/>
      <c r="J39" s="100" t="s">
        <v>99</v>
      </c>
      <c r="K39" s="95"/>
      <c r="L39" s="97" t="s">
        <v>162</v>
      </c>
      <c r="M39" s="68"/>
      <c r="N39" s="98" t="s">
        <v>100</v>
      </c>
      <c r="O39" s="119" t="s">
        <v>159</v>
      </c>
      <c r="P39" s="138"/>
      <c r="Q39" s="101"/>
    </row>
    <row r="40" spans="1:17" s="92" customFormat="1" ht="16.5">
      <c r="A40" s="91" t="s">
        <v>182</v>
      </c>
      <c r="B40" s="119" t="s">
        <v>159</v>
      </c>
      <c r="C40" s="93"/>
      <c r="D40" s="100" t="s">
        <v>96</v>
      </c>
      <c r="E40" s="95"/>
      <c r="F40" s="100" t="s">
        <v>97</v>
      </c>
      <c r="G40" s="95"/>
      <c r="H40" s="100" t="s">
        <v>98</v>
      </c>
      <c r="I40" s="95"/>
      <c r="J40" s="100" t="s">
        <v>99</v>
      </c>
      <c r="K40" s="95"/>
      <c r="L40" s="97" t="s">
        <v>162</v>
      </c>
      <c r="M40" s="68"/>
      <c r="N40" s="98" t="s">
        <v>100</v>
      </c>
      <c r="O40" s="119" t="s">
        <v>159</v>
      </c>
      <c r="P40" s="138"/>
      <c r="Q40" s="101"/>
    </row>
    <row r="41" spans="1:17" s="92" customFormat="1" ht="16.5">
      <c r="A41" s="91" t="s">
        <v>183</v>
      </c>
      <c r="B41" s="119" t="s">
        <v>159</v>
      </c>
      <c r="C41" s="93"/>
      <c r="D41" s="100" t="s">
        <v>96</v>
      </c>
      <c r="E41" s="95"/>
      <c r="F41" s="100" t="s">
        <v>97</v>
      </c>
      <c r="G41" s="95"/>
      <c r="H41" s="100" t="s">
        <v>98</v>
      </c>
      <c r="I41" s="95"/>
      <c r="J41" s="100" t="s">
        <v>99</v>
      </c>
      <c r="K41" s="95"/>
      <c r="L41" s="97" t="s">
        <v>162</v>
      </c>
      <c r="M41" s="68"/>
      <c r="N41" s="98" t="s">
        <v>100</v>
      </c>
      <c r="O41" s="119" t="s">
        <v>159</v>
      </c>
      <c r="P41" s="138"/>
      <c r="Q41" s="101"/>
    </row>
    <row r="42" spans="1:17" s="92" customFormat="1" ht="16.5">
      <c r="A42" s="91" t="s">
        <v>184</v>
      </c>
      <c r="B42" s="119" t="s">
        <v>159</v>
      </c>
      <c r="C42" s="93"/>
      <c r="D42" s="100" t="s">
        <v>96</v>
      </c>
      <c r="E42" s="95"/>
      <c r="F42" s="100" t="s">
        <v>97</v>
      </c>
      <c r="G42" s="95"/>
      <c r="H42" s="100" t="s">
        <v>98</v>
      </c>
      <c r="I42" s="95"/>
      <c r="J42" s="100" t="s">
        <v>99</v>
      </c>
      <c r="K42" s="95"/>
      <c r="L42" s="97" t="s">
        <v>162</v>
      </c>
      <c r="M42" s="68"/>
      <c r="N42" s="98" t="s">
        <v>100</v>
      </c>
      <c r="O42" s="119" t="s">
        <v>159</v>
      </c>
      <c r="P42" s="138"/>
      <c r="Q42" s="101"/>
    </row>
    <row r="43" spans="1:17" s="92" customFormat="1" ht="16.5">
      <c r="A43" s="91" t="s">
        <v>185</v>
      </c>
      <c r="B43" s="119" t="s">
        <v>159</v>
      </c>
      <c r="C43" s="93"/>
      <c r="D43" s="100" t="s">
        <v>96</v>
      </c>
      <c r="E43" s="95"/>
      <c r="F43" s="100" t="s">
        <v>97</v>
      </c>
      <c r="G43" s="95"/>
      <c r="H43" s="100" t="s">
        <v>98</v>
      </c>
      <c r="I43" s="95"/>
      <c r="J43" s="100" t="s">
        <v>99</v>
      </c>
      <c r="K43" s="95"/>
      <c r="L43" s="97" t="s">
        <v>162</v>
      </c>
      <c r="M43" s="68"/>
      <c r="N43" s="98" t="s">
        <v>100</v>
      </c>
      <c r="O43" s="119" t="s">
        <v>159</v>
      </c>
      <c r="P43" s="138"/>
      <c r="Q43" s="101"/>
    </row>
    <row r="44" spans="1:17" s="92" customFormat="1" ht="16.5">
      <c r="A44" s="91" t="s">
        <v>186</v>
      </c>
      <c r="B44" s="119" t="s">
        <v>159</v>
      </c>
      <c r="C44" s="93"/>
      <c r="D44" s="100" t="s">
        <v>96</v>
      </c>
      <c r="E44" s="95"/>
      <c r="F44" s="100" t="s">
        <v>97</v>
      </c>
      <c r="G44" s="95"/>
      <c r="H44" s="100" t="s">
        <v>98</v>
      </c>
      <c r="I44" s="95"/>
      <c r="J44" s="100" t="s">
        <v>99</v>
      </c>
      <c r="K44" s="95"/>
      <c r="L44" s="97" t="s">
        <v>162</v>
      </c>
      <c r="M44" s="68"/>
      <c r="N44" s="98" t="s">
        <v>100</v>
      </c>
      <c r="O44" s="119" t="s">
        <v>159</v>
      </c>
      <c r="P44" s="138"/>
      <c r="Q44" s="101"/>
    </row>
    <row r="45" spans="1:17" s="92" customFormat="1" ht="16.5">
      <c r="A45" s="91" t="s">
        <v>187</v>
      </c>
      <c r="B45" s="119" t="s">
        <v>159</v>
      </c>
      <c r="C45" s="93"/>
      <c r="D45" s="100" t="s">
        <v>96</v>
      </c>
      <c r="E45" s="95"/>
      <c r="F45" s="100" t="s">
        <v>97</v>
      </c>
      <c r="G45" s="95"/>
      <c r="H45" s="100" t="s">
        <v>98</v>
      </c>
      <c r="I45" s="95"/>
      <c r="J45" s="100" t="s">
        <v>99</v>
      </c>
      <c r="K45" s="95"/>
      <c r="L45" s="97" t="s">
        <v>162</v>
      </c>
      <c r="M45" s="68"/>
      <c r="N45" s="98" t="s">
        <v>100</v>
      </c>
      <c r="O45" s="119" t="s">
        <v>159</v>
      </c>
      <c r="P45" s="138"/>
      <c r="Q45" s="101"/>
    </row>
    <row r="46" spans="1:17" s="92" customFormat="1" ht="16.5">
      <c r="A46" s="91" t="s">
        <v>188</v>
      </c>
      <c r="B46" s="119" t="s">
        <v>159</v>
      </c>
      <c r="C46" s="93"/>
      <c r="D46" s="100" t="s">
        <v>96</v>
      </c>
      <c r="E46" s="95"/>
      <c r="F46" s="100" t="s">
        <v>97</v>
      </c>
      <c r="G46" s="95"/>
      <c r="H46" s="100" t="s">
        <v>98</v>
      </c>
      <c r="I46" s="95"/>
      <c r="J46" s="100" t="s">
        <v>99</v>
      </c>
      <c r="K46" s="95"/>
      <c r="L46" s="97" t="s">
        <v>162</v>
      </c>
      <c r="M46" s="68"/>
      <c r="N46" s="98" t="s">
        <v>100</v>
      </c>
      <c r="O46" s="119" t="s">
        <v>159</v>
      </c>
      <c r="P46" s="138"/>
      <c r="Q46" s="101"/>
    </row>
    <row r="47" spans="1:17" s="92" customFormat="1" ht="16.5">
      <c r="A47" s="91" t="s">
        <v>189</v>
      </c>
      <c r="B47" s="119" t="s">
        <v>159</v>
      </c>
      <c r="C47" s="93"/>
      <c r="D47" s="100" t="s">
        <v>96</v>
      </c>
      <c r="E47" s="95"/>
      <c r="F47" s="100" t="s">
        <v>97</v>
      </c>
      <c r="G47" s="95"/>
      <c r="H47" s="100" t="s">
        <v>98</v>
      </c>
      <c r="I47" s="95"/>
      <c r="J47" s="100" t="s">
        <v>99</v>
      </c>
      <c r="K47" s="95"/>
      <c r="L47" s="97" t="s">
        <v>162</v>
      </c>
      <c r="M47" s="68"/>
      <c r="N47" s="98" t="s">
        <v>100</v>
      </c>
      <c r="O47" s="119" t="s">
        <v>159</v>
      </c>
      <c r="P47" s="138"/>
      <c r="Q47" s="101"/>
    </row>
    <row r="48" spans="1:17" s="92" customFormat="1" ht="16.5">
      <c r="A48" s="91" t="s">
        <v>190</v>
      </c>
      <c r="B48" s="119" t="s">
        <v>159</v>
      </c>
      <c r="C48" s="93"/>
      <c r="D48" s="100" t="s">
        <v>96</v>
      </c>
      <c r="E48" s="95"/>
      <c r="F48" s="100" t="s">
        <v>97</v>
      </c>
      <c r="G48" s="95"/>
      <c r="H48" s="100" t="s">
        <v>98</v>
      </c>
      <c r="I48" s="95"/>
      <c r="J48" s="100" t="s">
        <v>99</v>
      </c>
      <c r="K48" s="95"/>
      <c r="L48" s="97" t="s">
        <v>162</v>
      </c>
      <c r="M48" s="68"/>
      <c r="N48" s="98" t="s">
        <v>100</v>
      </c>
      <c r="O48" s="119" t="s">
        <v>159</v>
      </c>
      <c r="P48" s="138"/>
      <c r="Q48" s="101"/>
    </row>
    <row r="49" spans="1:17" s="92" customFormat="1" ht="16.5">
      <c r="A49" s="91" t="s">
        <v>191</v>
      </c>
      <c r="B49" s="119" t="s">
        <v>159</v>
      </c>
      <c r="C49" s="93"/>
      <c r="D49" s="100" t="s">
        <v>96</v>
      </c>
      <c r="E49" s="95"/>
      <c r="F49" s="100" t="s">
        <v>97</v>
      </c>
      <c r="G49" s="95"/>
      <c r="H49" s="100" t="s">
        <v>98</v>
      </c>
      <c r="I49" s="95"/>
      <c r="J49" s="100" t="s">
        <v>99</v>
      </c>
      <c r="K49" s="95"/>
      <c r="L49" s="97" t="s">
        <v>162</v>
      </c>
      <c r="M49" s="68"/>
      <c r="N49" s="98" t="s">
        <v>100</v>
      </c>
      <c r="O49" s="119" t="s">
        <v>159</v>
      </c>
      <c r="P49" s="138"/>
      <c r="Q49" s="101"/>
    </row>
    <row r="50" spans="1:17" s="92" customFormat="1" ht="16.5">
      <c r="A50" s="91" t="s">
        <v>192</v>
      </c>
      <c r="B50" s="119" t="s">
        <v>159</v>
      </c>
      <c r="C50" s="93"/>
      <c r="D50" s="100" t="s">
        <v>96</v>
      </c>
      <c r="E50" s="95"/>
      <c r="F50" s="100" t="s">
        <v>97</v>
      </c>
      <c r="G50" s="95"/>
      <c r="H50" s="100" t="s">
        <v>98</v>
      </c>
      <c r="I50" s="95"/>
      <c r="J50" s="100" t="s">
        <v>99</v>
      </c>
      <c r="K50" s="95"/>
      <c r="L50" s="97" t="s">
        <v>162</v>
      </c>
      <c r="M50" s="68"/>
      <c r="N50" s="98" t="s">
        <v>100</v>
      </c>
      <c r="O50" s="119" t="s">
        <v>159</v>
      </c>
      <c r="P50" s="138"/>
      <c r="Q50" s="101"/>
    </row>
    <row r="51" spans="1:17" s="92" customFormat="1" ht="16.5">
      <c r="A51" s="91" t="s">
        <v>193</v>
      </c>
      <c r="B51" s="119" t="s">
        <v>159</v>
      </c>
      <c r="C51" s="93"/>
      <c r="D51" s="100" t="s">
        <v>96</v>
      </c>
      <c r="E51" s="95"/>
      <c r="F51" s="100" t="s">
        <v>97</v>
      </c>
      <c r="G51" s="95"/>
      <c r="H51" s="100" t="s">
        <v>98</v>
      </c>
      <c r="I51" s="95"/>
      <c r="J51" s="100" t="s">
        <v>99</v>
      </c>
      <c r="K51" s="95"/>
      <c r="L51" s="97" t="s">
        <v>162</v>
      </c>
      <c r="M51" s="68"/>
      <c r="N51" s="98" t="s">
        <v>100</v>
      </c>
      <c r="O51" s="119" t="s">
        <v>159</v>
      </c>
      <c r="P51" s="138"/>
      <c r="Q51" s="101"/>
    </row>
    <row r="52" spans="1:17" s="92" customFormat="1" ht="16.5">
      <c r="A52" s="91" t="s">
        <v>194</v>
      </c>
      <c r="B52" s="119" t="s">
        <v>159</v>
      </c>
      <c r="C52" s="93"/>
      <c r="D52" s="100" t="s">
        <v>96</v>
      </c>
      <c r="E52" s="95"/>
      <c r="F52" s="100" t="s">
        <v>97</v>
      </c>
      <c r="G52" s="95"/>
      <c r="H52" s="100" t="s">
        <v>98</v>
      </c>
      <c r="I52" s="95"/>
      <c r="J52" s="100" t="s">
        <v>99</v>
      </c>
      <c r="K52" s="95"/>
      <c r="L52" s="97" t="s">
        <v>162</v>
      </c>
      <c r="M52" s="68"/>
      <c r="N52" s="98" t="s">
        <v>100</v>
      </c>
      <c r="O52" s="119" t="s">
        <v>159</v>
      </c>
      <c r="P52" s="138"/>
      <c r="Q52" s="101"/>
    </row>
    <row r="61" spans="1:17" ht="18.75" customHeight="1"/>
    <row r="62" spans="1:17" ht="18.75" customHeight="1"/>
    <row r="73" ht="18.75" customHeight="1"/>
    <row r="74" ht="18.75" customHeight="1"/>
    <row r="83" ht="18.75" customHeight="1"/>
    <row r="84" ht="18.75" customHeight="1"/>
    <row r="93" ht="18.75" customHeight="1"/>
    <row r="94" ht="18.75" customHeight="1"/>
  </sheetData>
  <mergeCells count="2">
    <mergeCell ref="A3:Q3"/>
    <mergeCell ref="C11:N11"/>
  </mergeCells>
  <phoneticPr fontId="1"/>
  <dataValidations count="4">
    <dataValidation type="list" allowBlank="1" showInputMessage="1" showErrorMessage="1" sqref="E12:E52 C12:C52 G12:G52 I12:I52" xr:uid="{C4F25988-A39B-40F8-B161-52241F8B0D20}">
      <formula1>"〇"</formula1>
    </dataValidation>
    <dataValidation type="list" allowBlank="1" showInputMessage="1" showErrorMessage="1" prompt="その他を選択した場合は（　　）内をご入力ください" sqref="K12:K52" xr:uid="{D848E511-1B0E-4F23-92C9-2D3D0F10DC66}">
      <formula1>"〇"</formula1>
    </dataValidation>
    <dataValidation type="list" errorStyle="warning" allowBlank="1" showInputMessage="1" showErrorMessage="1" error="「はい」を選択されますと、入力できます。" sqref="P12:P52" xr:uid="{A70A18EE-5F9A-4C90-8981-C823887DFAE7}">
      <formula1>"非浸潤性乳管癌,浸潤性乳管癌,浸潤性小葉癌,その他（　　　　　　）"</formula1>
    </dataValidation>
    <dataValidation allowBlank="1" showInputMessage="1" showErrorMessage="1" prompt="シート①より自動入力" sqref="Q4" xr:uid="{3574AEA6-E7A3-4337-BE70-E03407490026}"/>
  </dataValidations>
  <printOptions horizontalCentered="1"/>
  <pageMargins left="0" right="0" top="0.55118110236220474" bottom="0" header="0.31496062992125984" footer="0.31496062992125984"/>
  <pageSetup paperSize="9" scale="78"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AF246-973A-4862-8663-7195B907D926}">
  <sheetPr>
    <pageSetUpPr fitToPage="1"/>
  </sheetPr>
  <dimension ref="A1:AE132"/>
  <sheetViews>
    <sheetView showGridLines="0" showZeros="0" zoomScaleNormal="100" zoomScaleSheetLayoutView="100" workbookViewId="0">
      <selection activeCell="A3" sqref="A3:AC3"/>
    </sheetView>
  </sheetViews>
  <sheetFormatPr defaultColWidth="3.5" defaultRowHeight="18.75"/>
  <cols>
    <col min="1" max="1" width="5.875" customWidth="1"/>
    <col min="2" max="2" width="8.875" customWidth="1"/>
    <col min="3" max="3" width="10.75" customWidth="1"/>
    <col min="4" max="4" width="12.125" customWidth="1"/>
    <col min="5" max="5" width="3.5" customWidth="1"/>
    <col min="6" max="6" width="7.125" customWidth="1"/>
    <col min="7" max="7" width="3.5" customWidth="1"/>
    <col min="8" max="8" width="6.875" customWidth="1"/>
    <col min="9" max="9" width="3.5" customWidth="1"/>
    <col min="10" max="10" width="8.75" customWidth="1"/>
    <col min="11" max="11" width="3.5" customWidth="1"/>
    <col min="12" max="12" width="9" bestFit="1" customWidth="1"/>
    <col min="13" max="13" width="3.5" customWidth="1"/>
    <col min="14" max="14" width="4.875" customWidth="1"/>
    <col min="16" max="16" width="4.875" customWidth="1"/>
    <col min="18" max="18" width="4.875" customWidth="1"/>
    <col min="20" max="20" width="6.875" customWidth="1"/>
    <col min="21" max="21" width="3.5" customWidth="1"/>
    <col min="22" max="22" width="4.875" customWidth="1"/>
    <col min="24" max="24" width="6.25" customWidth="1"/>
    <col min="25" max="25" width="9.5" customWidth="1"/>
    <col min="26" max="26" width="1.875" customWidth="1"/>
    <col min="27" max="27" width="9.625" customWidth="1"/>
    <col min="28" max="28" width="9.25" customWidth="1"/>
    <col min="29" max="29" width="32.25" customWidth="1"/>
  </cols>
  <sheetData>
    <row r="1" spans="1:31" ht="18.75" customHeight="1">
      <c r="A1" s="86" t="s">
        <v>143</v>
      </c>
      <c r="AC1" s="65" t="s">
        <v>36</v>
      </c>
    </row>
    <row r="3" spans="1:31" ht="24">
      <c r="A3" s="276" t="s">
        <v>238</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row>
    <row r="4" spans="1:31" ht="19.5">
      <c r="AA4" s="279" t="s">
        <v>19</v>
      </c>
      <c r="AB4" s="279"/>
      <c r="AC4" s="4">
        <f>①申請書!E9</f>
        <v>0</v>
      </c>
    </row>
    <row r="5" spans="1:31">
      <c r="A5" s="18" t="s">
        <v>195</v>
      </c>
    </row>
    <row r="6" spans="1:31" ht="27.75" customHeight="1">
      <c r="Q6" s="141"/>
      <c r="AA6" s="87" t="s">
        <v>20</v>
      </c>
      <c r="AB6" s="267"/>
      <c r="AC6" s="267"/>
    </row>
    <row r="7" spans="1:31" s="18" customFormat="1" ht="27.75" customHeight="1">
      <c r="Q7" s="2"/>
      <c r="Y7" s="136"/>
      <c r="AA7" s="29" t="s">
        <v>142</v>
      </c>
      <c r="AB7" s="280" t="s">
        <v>10</v>
      </c>
      <c r="AC7" s="280"/>
    </row>
    <row r="8" spans="1:31">
      <c r="A8" s="5" t="s">
        <v>95</v>
      </c>
      <c r="AC8" s="16"/>
    </row>
    <row r="9" spans="1:31" ht="33">
      <c r="A9" s="88"/>
      <c r="B9" s="89" t="s">
        <v>199</v>
      </c>
      <c r="C9" s="102" t="s">
        <v>202</v>
      </c>
      <c r="D9" s="90" t="s">
        <v>201</v>
      </c>
      <c r="E9" s="277" t="s">
        <v>196</v>
      </c>
      <c r="F9" s="187"/>
      <c r="G9" s="187"/>
      <c r="H9" s="187"/>
      <c r="I9" s="187"/>
      <c r="J9" s="187"/>
      <c r="K9" s="187"/>
      <c r="L9" s="278"/>
      <c r="M9" s="306" t="s">
        <v>197</v>
      </c>
      <c r="N9" s="306"/>
      <c r="O9" s="306"/>
      <c r="P9" s="306"/>
      <c r="Q9" s="306"/>
      <c r="R9" s="306"/>
      <c r="S9" s="306"/>
      <c r="T9" s="306"/>
      <c r="U9" s="306"/>
      <c r="V9" s="306"/>
      <c r="W9" s="306"/>
      <c r="X9" s="306"/>
      <c r="Y9" s="306"/>
      <c r="Z9" s="306"/>
      <c r="AA9" s="91" t="s">
        <v>207</v>
      </c>
      <c r="AB9" s="49" t="s">
        <v>117</v>
      </c>
      <c r="AC9" s="91" t="s">
        <v>163</v>
      </c>
      <c r="AD9" s="92"/>
      <c r="AE9" s="92"/>
    </row>
    <row r="10" spans="1:31" ht="47.25" customHeight="1">
      <c r="A10" s="307" t="s">
        <v>212</v>
      </c>
      <c r="B10" s="310">
        <v>44927</v>
      </c>
      <c r="C10" s="307" t="s">
        <v>110</v>
      </c>
      <c r="D10" s="313" t="s">
        <v>215</v>
      </c>
      <c r="E10" s="316" t="s">
        <v>220</v>
      </c>
      <c r="F10" s="319" t="s">
        <v>203</v>
      </c>
      <c r="G10" s="322"/>
      <c r="H10" s="319" t="s">
        <v>204</v>
      </c>
      <c r="I10" s="322"/>
      <c r="J10" s="319" t="s">
        <v>205</v>
      </c>
      <c r="K10" s="322"/>
      <c r="L10" s="334" t="s">
        <v>111</v>
      </c>
      <c r="M10" s="316" t="s">
        <v>220</v>
      </c>
      <c r="N10" s="335" t="s">
        <v>206</v>
      </c>
      <c r="O10" s="316"/>
      <c r="P10" s="338" t="s">
        <v>112</v>
      </c>
      <c r="Q10" s="316"/>
      <c r="R10" s="338" t="s">
        <v>113</v>
      </c>
      <c r="S10" s="316"/>
      <c r="T10" s="338" t="s">
        <v>114</v>
      </c>
      <c r="U10" s="316"/>
      <c r="V10" s="338" t="s">
        <v>115</v>
      </c>
      <c r="W10" s="316"/>
      <c r="X10" s="339" t="s">
        <v>162</v>
      </c>
      <c r="Y10" s="339"/>
      <c r="Z10" s="342" t="s">
        <v>100</v>
      </c>
      <c r="AA10" s="120">
        <v>44986</v>
      </c>
      <c r="AB10" s="345" t="s">
        <v>219</v>
      </c>
      <c r="AC10" s="333" t="s">
        <v>232</v>
      </c>
      <c r="AD10" s="92"/>
      <c r="AE10" s="92"/>
    </row>
    <row r="11" spans="1:31" ht="47.25" customHeight="1">
      <c r="A11" s="308"/>
      <c r="B11" s="311"/>
      <c r="C11" s="308"/>
      <c r="D11" s="314"/>
      <c r="E11" s="317"/>
      <c r="F11" s="320"/>
      <c r="G11" s="323"/>
      <c r="H11" s="320"/>
      <c r="I11" s="323"/>
      <c r="J11" s="320"/>
      <c r="K11" s="323"/>
      <c r="L11" s="320"/>
      <c r="M11" s="317"/>
      <c r="N11" s="336"/>
      <c r="O11" s="317"/>
      <c r="P11" s="336"/>
      <c r="Q11" s="317"/>
      <c r="R11" s="336"/>
      <c r="S11" s="317"/>
      <c r="T11" s="336"/>
      <c r="U11" s="317"/>
      <c r="V11" s="336"/>
      <c r="W11" s="317"/>
      <c r="X11" s="340"/>
      <c r="Y11" s="340"/>
      <c r="Z11" s="343"/>
      <c r="AA11" s="121" t="s">
        <v>116</v>
      </c>
      <c r="AB11" s="345"/>
      <c r="AC11" s="333"/>
    </row>
    <row r="12" spans="1:31" ht="47.25" customHeight="1">
      <c r="A12" s="309"/>
      <c r="B12" s="312"/>
      <c r="C12" s="309"/>
      <c r="D12" s="315"/>
      <c r="E12" s="318"/>
      <c r="F12" s="321"/>
      <c r="G12" s="324"/>
      <c r="H12" s="321"/>
      <c r="I12" s="324"/>
      <c r="J12" s="321"/>
      <c r="K12" s="324"/>
      <c r="L12" s="321"/>
      <c r="M12" s="318"/>
      <c r="N12" s="337"/>
      <c r="O12" s="318"/>
      <c r="P12" s="337"/>
      <c r="Q12" s="318"/>
      <c r="R12" s="337"/>
      <c r="S12" s="318"/>
      <c r="T12" s="337"/>
      <c r="U12" s="318"/>
      <c r="V12" s="337"/>
      <c r="W12" s="318"/>
      <c r="X12" s="341"/>
      <c r="Y12" s="341"/>
      <c r="Z12" s="344"/>
      <c r="AA12" s="122">
        <v>45017</v>
      </c>
      <c r="AB12" s="345"/>
      <c r="AC12" s="333"/>
    </row>
    <row r="13" spans="1:31" ht="47.25" customHeight="1">
      <c r="A13" s="295" t="s">
        <v>94</v>
      </c>
      <c r="B13" s="298" t="s">
        <v>159</v>
      </c>
      <c r="C13" s="295"/>
      <c r="D13" s="301"/>
      <c r="E13" s="288"/>
      <c r="F13" s="284" t="s">
        <v>203</v>
      </c>
      <c r="G13" s="281"/>
      <c r="H13" s="284" t="s">
        <v>204</v>
      </c>
      <c r="I13" s="281"/>
      <c r="J13" s="284" t="s">
        <v>205</v>
      </c>
      <c r="K13" s="281"/>
      <c r="L13" s="287" t="s">
        <v>111</v>
      </c>
      <c r="M13" s="288"/>
      <c r="N13" s="291" t="s">
        <v>206</v>
      </c>
      <c r="O13" s="288"/>
      <c r="P13" s="294" t="s">
        <v>112</v>
      </c>
      <c r="Q13" s="288"/>
      <c r="R13" s="294" t="s">
        <v>113</v>
      </c>
      <c r="S13" s="288"/>
      <c r="T13" s="294" t="s">
        <v>114</v>
      </c>
      <c r="U13" s="288"/>
      <c r="V13" s="294" t="s">
        <v>115</v>
      </c>
      <c r="W13" s="288"/>
      <c r="X13" s="326" t="s">
        <v>162</v>
      </c>
      <c r="Y13" s="326"/>
      <c r="Z13" s="329" t="s">
        <v>100</v>
      </c>
      <c r="AA13" s="123" t="s">
        <v>159</v>
      </c>
      <c r="AB13" s="153"/>
      <c r="AC13" s="325" t="s">
        <v>211</v>
      </c>
      <c r="AD13" s="92"/>
      <c r="AE13" s="92"/>
    </row>
    <row r="14" spans="1:31" ht="47.25" customHeight="1">
      <c r="A14" s="296"/>
      <c r="B14" s="299"/>
      <c r="C14" s="296"/>
      <c r="D14" s="302"/>
      <c r="E14" s="289"/>
      <c r="F14" s="285"/>
      <c r="G14" s="282"/>
      <c r="H14" s="285"/>
      <c r="I14" s="282"/>
      <c r="J14" s="285"/>
      <c r="K14" s="282"/>
      <c r="L14" s="285"/>
      <c r="M14" s="289"/>
      <c r="N14" s="292"/>
      <c r="O14" s="289"/>
      <c r="P14" s="292"/>
      <c r="Q14" s="289"/>
      <c r="R14" s="292"/>
      <c r="S14" s="289"/>
      <c r="T14" s="292"/>
      <c r="U14" s="289"/>
      <c r="V14" s="292"/>
      <c r="W14" s="289"/>
      <c r="X14" s="327"/>
      <c r="Y14" s="327"/>
      <c r="Z14" s="330"/>
      <c r="AA14" s="124" t="s">
        <v>116</v>
      </c>
      <c r="AB14" s="153"/>
      <c r="AC14" s="325"/>
    </row>
    <row r="15" spans="1:31" ht="47.25" customHeight="1">
      <c r="A15" s="297"/>
      <c r="B15" s="300"/>
      <c r="C15" s="297"/>
      <c r="D15" s="303"/>
      <c r="E15" s="290"/>
      <c r="F15" s="286"/>
      <c r="G15" s="283"/>
      <c r="H15" s="286"/>
      <c r="I15" s="283"/>
      <c r="J15" s="286"/>
      <c r="K15" s="283"/>
      <c r="L15" s="286"/>
      <c r="M15" s="290"/>
      <c r="N15" s="293"/>
      <c r="O15" s="290"/>
      <c r="P15" s="293"/>
      <c r="Q15" s="290"/>
      <c r="R15" s="293"/>
      <c r="S15" s="290"/>
      <c r="T15" s="293"/>
      <c r="U15" s="290"/>
      <c r="V15" s="293"/>
      <c r="W15" s="290"/>
      <c r="X15" s="328"/>
      <c r="Y15" s="328"/>
      <c r="Z15" s="331"/>
      <c r="AA15" s="125" t="s">
        <v>159</v>
      </c>
      <c r="AB15" s="153"/>
      <c r="AC15" s="325"/>
    </row>
    <row r="16" spans="1:31" ht="47.25" customHeight="1">
      <c r="A16" s="295" t="s">
        <v>101</v>
      </c>
      <c r="B16" s="298" t="s">
        <v>159</v>
      </c>
      <c r="C16" s="295"/>
      <c r="D16" s="301"/>
      <c r="E16" s="288"/>
      <c r="F16" s="284" t="s">
        <v>203</v>
      </c>
      <c r="G16" s="281"/>
      <c r="H16" s="284" t="s">
        <v>204</v>
      </c>
      <c r="I16" s="281"/>
      <c r="J16" s="284" t="s">
        <v>205</v>
      </c>
      <c r="K16" s="281"/>
      <c r="L16" s="287" t="s">
        <v>111</v>
      </c>
      <c r="M16" s="288"/>
      <c r="N16" s="291" t="s">
        <v>206</v>
      </c>
      <c r="O16" s="288"/>
      <c r="P16" s="294" t="s">
        <v>112</v>
      </c>
      <c r="Q16" s="288"/>
      <c r="R16" s="294" t="s">
        <v>113</v>
      </c>
      <c r="S16" s="288"/>
      <c r="T16" s="294" t="s">
        <v>114</v>
      </c>
      <c r="U16" s="288"/>
      <c r="V16" s="294" t="s">
        <v>115</v>
      </c>
      <c r="W16" s="288"/>
      <c r="X16" s="326" t="s">
        <v>162</v>
      </c>
      <c r="Y16" s="326"/>
      <c r="Z16" s="329" t="s">
        <v>100</v>
      </c>
      <c r="AA16" s="123" t="s">
        <v>159</v>
      </c>
      <c r="AB16" s="153"/>
      <c r="AC16" s="325" t="s">
        <v>211</v>
      </c>
    </row>
    <row r="17" spans="1:29" ht="47.25" customHeight="1">
      <c r="A17" s="296"/>
      <c r="B17" s="299"/>
      <c r="C17" s="296"/>
      <c r="D17" s="302"/>
      <c r="E17" s="289"/>
      <c r="F17" s="285"/>
      <c r="G17" s="282"/>
      <c r="H17" s="285"/>
      <c r="I17" s="282"/>
      <c r="J17" s="285"/>
      <c r="K17" s="282"/>
      <c r="L17" s="285"/>
      <c r="M17" s="289"/>
      <c r="N17" s="292"/>
      <c r="O17" s="289"/>
      <c r="P17" s="292"/>
      <c r="Q17" s="289"/>
      <c r="R17" s="292"/>
      <c r="S17" s="289"/>
      <c r="T17" s="292"/>
      <c r="U17" s="289"/>
      <c r="V17" s="292"/>
      <c r="W17" s="289"/>
      <c r="X17" s="327"/>
      <c r="Y17" s="327"/>
      <c r="Z17" s="330"/>
      <c r="AA17" s="124" t="s">
        <v>116</v>
      </c>
      <c r="AB17" s="153"/>
      <c r="AC17" s="325"/>
    </row>
    <row r="18" spans="1:29" ht="47.25" customHeight="1">
      <c r="A18" s="297"/>
      <c r="B18" s="300"/>
      <c r="C18" s="297"/>
      <c r="D18" s="303"/>
      <c r="E18" s="290"/>
      <c r="F18" s="286"/>
      <c r="G18" s="283"/>
      <c r="H18" s="286"/>
      <c r="I18" s="283"/>
      <c r="J18" s="286"/>
      <c r="K18" s="283"/>
      <c r="L18" s="286"/>
      <c r="M18" s="290"/>
      <c r="N18" s="293"/>
      <c r="O18" s="290"/>
      <c r="P18" s="293"/>
      <c r="Q18" s="290"/>
      <c r="R18" s="293"/>
      <c r="S18" s="290"/>
      <c r="T18" s="293"/>
      <c r="U18" s="290"/>
      <c r="V18" s="293"/>
      <c r="W18" s="290"/>
      <c r="X18" s="328"/>
      <c r="Y18" s="328"/>
      <c r="Z18" s="331"/>
      <c r="AA18" s="125" t="s">
        <v>159</v>
      </c>
      <c r="AB18" s="153"/>
      <c r="AC18" s="325"/>
    </row>
    <row r="19" spans="1:29" ht="47.25" customHeight="1">
      <c r="A19" s="295" t="s">
        <v>102</v>
      </c>
      <c r="B19" s="298" t="s">
        <v>159</v>
      </c>
      <c r="C19" s="295"/>
      <c r="D19" s="301"/>
      <c r="E19" s="288"/>
      <c r="F19" s="284" t="s">
        <v>203</v>
      </c>
      <c r="G19" s="281"/>
      <c r="H19" s="284" t="s">
        <v>204</v>
      </c>
      <c r="I19" s="281"/>
      <c r="J19" s="284" t="s">
        <v>205</v>
      </c>
      <c r="K19" s="281"/>
      <c r="L19" s="287" t="s">
        <v>111</v>
      </c>
      <c r="M19" s="288"/>
      <c r="N19" s="291" t="s">
        <v>206</v>
      </c>
      <c r="O19" s="288"/>
      <c r="P19" s="294" t="s">
        <v>112</v>
      </c>
      <c r="Q19" s="288"/>
      <c r="R19" s="294" t="s">
        <v>113</v>
      </c>
      <c r="S19" s="288"/>
      <c r="T19" s="294" t="s">
        <v>114</v>
      </c>
      <c r="U19" s="288"/>
      <c r="V19" s="294" t="s">
        <v>115</v>
      </c>
      <c r="W19" s="288"/>
      <c r="X19" s="326" t="s">
        <v>162</v>
      </c>
      <c r="Y19" s="326"/>
      <c r="Z19" s="329" t="s">
        <v>100</v>
      </c>
      <c r="AA19" s="123" t="s">
        <v>159</v>
      </c>
      <c r="AB19" s="153"/>
      <c r="AC19" s="325" t="s">
        <v>211</v>
      </c>
    </row>
    <row r="20" spans="1:29" ht="47.25" customHeight="1">
      <c r="A20" s="296"/>
      <c r="B20" s="299"/>
      <c r="C20" s="296"/>
      <c r="D20" s="302"/>
      <c r="E20" s="289"/>
      <c r="F20" s="285"/>
      <c r="G20" s="282"/>
      <c r="H20" s="285"/>
      <c r="I20" s="282"/>
      <c r="J20" s="285"/>
      <c r="K20" s="282"/>
      <c r="L20" s="285"/>
      <c r="M20" s="289"/>
      <c r="N20" s="292"/>
      <c r="O20" s="289"/>
      <c r="P20" s="292"/>
      <c r="Q20" s="289"/>
      <c r="R20" s="292"/>
      <c r="S20" s="289"/>
      <c r="T20" s="292"/>
      <c r="U20" s="289"/>
      <c r="V20" s="292"/>
      <c r="W20" s="289"/>
      <c r="X20" s="327"/>
      <c r="Y20" s="327"/>
      <c r="Z20" s="330"/>
      <c r="AA20" s="124" t="s">
        <v>116</v>
      </c>
      <c r="AB20" s="153"/>
      <c r="AC20" s="325"/>
    </row>
    <row r="21" spans="1:29" ht="47.25" customHeight="1">
      <c r="A21" s="297"/>
      <c r="B21" s="300"/>
      <c r="C21" s="297"/>
      <c r="D21" s="303"/>
      <c r="E21" s="290"/>
      <c r="F21" s="286"/>
      <c r="G21" s="283"/>
      <c r="H21" s="286"/>
      <c r="I21" s="283"/>
      <c r="J21" s="286"/>
      <c r="K21" s="283"/>
      <c r="L21" s="286"/>
      <c r="M21" s="290"/>
      <c r="N21" s="293"/>
      <c r="O21" s="290"/>
      <c r="P21" s="293"/>
      <c r="Q21" s="290"/>
      <c r="R21" s="293"/>
      <c r="S21" s="290"/>
      <c r="T21" s="293"/>
      <c r="U21" s="290"/>
      <c r="V21" s="293"/>
      <c r="W21" s="290"/>
      <c r="X21" s="328"/>
      <c r="Y21" s="328"/>
      <c r="Z21" s="331"/>
      <c r="AA21" s="125" t="s">
        <v>159</v>
      </c>
      <c r="AB21" s="153"/>
      <c r="AC21" s="325"/>
    </row>
    <row r="22" spans="1:29" ht="47.25" customHeight="1">
      <c r="A22" s="295" t="s">
        <v>103</v>
      </c>
      <c r="B22" s="298" t="s">
        <v>159</v>
      </c>
      <c r="C22" s="295"/>
      <c r="D22" s="301"/>
      <c r="E22" s="288"/>
      <c r="F22" s="284" t="s">
        <v>203</v>
      </c>
      <c r="G22" s="281"/>
      <c r="H22" s="284" t="s">
        <v>204</v>
      </c>
      <c r="I22" s="281"/>
      <c r="J22" s="284" t="s">
        <v>205</v>
      </c>
      <c r="K22" s="281"/>
      <c r="L22" s="287" t="s">
        <v>111</v>
      </c>
      <c r="M22" s="288"/>
      <c r="N22" s="291" t="s">
        <v>206</v>
      </c>
      <c r="O22" s="288"/>
      <c r="P22" s="294" t="s">
        <v>112</v>
      </c>
      <c r="Q22" s="288"/>
      <c r="R22" s="294" t="s">
        <v>113</v>
      </c>
      <c r="S22" s="288"/>
      <c r="T22" s="294" t="s">
        <v>114</v>
      </c>
      <c r="U22" s="288"/>
      <c r="V22" s="294" t="s">
        <v>115</v>
      </c>
      <c r="W22" s="288"/>
      <c r="X22" s="326" t="s">
        <v>162</v>
      </c>
      <c r="Y22" s="326"/>
      <c r="Z22" s="329" t="s">
        <v>100</v>
      </c>
      <c r="AA22" s="123" t="s">
        <v>159</v>
      </c>
      <c r="AB22" s="153"/>
      <c r="AC22" s="325" t="s">
        <v>211</v>
      </c>
    </row>
    <row r="23" spans="1:29" ht="47.25" customHeight="1">
      <c r="A23" s="296"/>
      <c r="B23" s="299"/>
      <c r="C23" s="296"/>
      <c r="D23" s="302"/>
      <c r="E23" s="289"/>
      <c r="F23" s="285"/>
      <c r="G23" s="282"/>
      <c r="H23" s="285"/>
      <c r="I23" s="282"/>
      <c r="J23" s="285"/>
      <c r="K23" s="282"/>
      <c r="L23" s="285"/>
      <c r="M23" s="289"/>
      <c r="N23" s="292"/>
      <c r="O23" s="289"/>
      <c r="P23" s="292"/>
      <c r="Q23" s="289"/>
      <c r="R23" s="292"/>
      <c r="S23" s="289"/>
      <c r="T23" s="292"/>
      <c r="U23" s="289"/>
      <c r="V23" s="292"/>
      <c r="W23" s="289"/>
      <c r="X23" s="327"/>
      <c r="Y23" s="327"/>
      <c r="Z23" s="330"/>
      <c r="AA23" s="124" t="s">
        <v>116</v>
      </c>
      <c r="AB23" s="153"/>
      <c r="AC23" s="325"/>
    </row>
    <row r="24" spans="1:29" ht="47.25" customHeight="1">
      <c r="A24" s="297"/>
      <c r="B24" s="300"/>
      <c r="C24" s="297"/>
      <c r="D24" s="303"/>
      <c r="E24" s="290"/>
      <c r="F24" s="286"/>
      <c r="G24" s="283"/>
      <c r="H24" s="286"/>
      <c r="I24" s="283"/>
      <c r="J24" s="286"/>
      <c r="K24" s="283"/>
      <c r="L24" s="286"/>
      <c r="M24" s="290"/>
      <c r="N24" s="293"/>
      <c r="O24" s="290"/>
      <c r="P24" s="293"/>
      <c r="Q24" s="290"/>
      <c r="R24" s="293"/>
      <c r="S24" s="290"/>
      <c r="T24" s="293"/>
      <c r="U24" s="290"/>
      <c r="V24" s="293"/>
      <c r="W24" s="290"/>
      <c r="X24" s="328"/>
      <c r="Y24" s="328"/>
      <c r="Z24" s="331"/>
      <c r="AA24" s="125" t="s">
        <v>159</v>
      </c>
      <c r="AB24" s="153"/>
      <c r="AC24" s="325"/>
    </row>
    <row r="25" spans="1:29" ht="47.25" customHeight="1">
      <c r="A25" s="295" t="s">
        <v>104</v>
      </c>
      <c r="B25" s="298" t="s">
        <v>159</v>
      </c>
      <c r="C25" s="295"/>
      <c r="D25" s="301"/>
      <c r="E25" s="288"/>
      <c r="F25" s="284" t="s">
        <v>203</v>
      </c>
      <c r="G25" s="281"/>
      <c r="H25" s="284" t="s">
        <v>204</v>
      </c>
      <c r="I25" s="281"/>
      <c r="J25" s="284" t="s">
        <v>205</v>
      </c>
      <c r="K25" s="281"/>
      <c r="L25" s="287" t="s">
        <v>111</v>
      </c>
      <c r="M25" s="288"/>
      <c r="N25" s="291" t="s">
        <v>206</v>
      </c>
      <c r="O25" s="288"/>
      <c r="P25" s="294" t="s">
        <v>112</v>
      </c>
      <c r="Q25" s="288"/>
      <c r="R25" s="294" t="s">
        <v>113</v>
      </c>
      <c r="S25" s="288"/>
      <c r="T25" s="294" t="s">
        <v>114</v>
      </c>
      <c r="U25" s="288"/>
      <c r="V25" s="294" t="s">
        <v>115</v>
      </c>
      <c r="W25" s="288"/>
      <c r="X25" s="326" t="s">
        <v>162</v>
      </c>
      <c r="Y25" s="326"/>
      <c r="Z25" s="329" t="s">
        <v>100</v>
      </c>
      <c r="AA25" s="123" t="s">
        <v>159</v>
      </c>
      <c r="AB25" s="153"/>
      <c r="AC25" s="325" t="s">
        <v>211</v>
      </c>
    </row>
    <row r="26" spans="1:29" ht="47.25" customHeight="1">
      <c r="A26" s="296"/>
      <c r="B26" s="299"/>
      <c r="C26" s="296"/>
      <c r="D26" s="302"/>
      <c r="E26" s="289"/>
      <c r="F26" s="285"/>
      <c r="G26" s="282"/>
      <c r="H26" s="285"/>
      <c r="I26" s="282"/>
      <c r="J26" s="285"/>
      <c r="K26" s="282"/>
      <c r="L26" s="285"/>
      <c r="M26" s="289"/>
      <c r="N26" s="292"/>
      <c r="O26" s="289"/>
      <c r="P26" s="292"/>
      <c r="Q26" s="289"/>
      <c r="R26" s="292"/>
      <c r="S26" s="289"/>
      <c r="T26" s="292"/>
      <c r="U26" s="289"/>
      <c r="V26" s="292"/>
      <c r="W26" s="289"/>
      <c r="X26" s="327"/>
      <c r="Y26" s="327"/>
      <c r="Z26" s="330"/>
      <c r="AA26" s="124" t="s">
        <v>116</v>
      </c>
      <c r="AB26" s="153"/>
      <c r="AC26" s="325"/>
    </row>
    <row r="27" spans="1:29" ht="47.25" customHeight="1">
      <c r="A27" s="297"/>
      <c r="B27" s="300"/>
      <c r="C27" s="297"/>
      <c r="D27" s="303"/>
      <c r="E27" s="290"/>
      <c r="F27" s="286"/>
      <c r="G27" s="283"/>
      <c r="H27" s="286"/>
      <c r="I27" s="283"/>
      <c r="J27" s="286"/>
      <c r="K27" s="283"/>
      <c r="L27" s="286"/>
      <c r="M27" s="290"/>
      <c r="N27" s="293"/>
      <c r="O27" s="290"/>
      <c r="P27" s="293"/>
      <c r="Q27" s="290"/>
      <c r="R27" s="293"/>
      <c r="S27" s="290"/>
      <c r="T27" s="293"/>
      <c r="U27" s="290"/>
      <c r="V27" s="293"/>
      <c r="W27" s="290"/>
      <c r="X27" s="328"/>
      <c r="Y27" s="328"/>
      <c r="Z27" s="331"/>
      <c r="AA27" s="125" t="s">
        <v>159</v>
      </c>
      <c r="AB27" s="153"/>
      <c r="AC27" s="325"/>
    </row>
    <row r="28" spans="1:29" ht="47.25" customHeight="1">
      <c r="A28" s="295" t="s">
        <v>105</v>
      </c>
      <c r="B28" s="298" t="s">
        <v>159</v>
      </c>
      <c r="C28" s="295"/>
      <c r="D28" s="301"/>
      <c r="E28" s="288"/>
      <c r="F28" s="284" t="s">
        <v>203</v>
      </c>
      <c r="G28" s="281"/>
      <c r="H28" s="284" t="s">
        <v>204</v>
      </c>
      <c r="I28" s="281"/>
      <c r="J28" s="284" t="s">
        <v>205</v>
      </c>
      <c r="K28" s="281"/>
      <c r="L28" s="287" t="s">
        <v>111</v>
      </c>
      <c r="M28" s="288"/>
      <c r="N28" s="291" t="s">
        <v>206</v>
      </c>
      <c r="O28" s="288"/>
      <c r="P28" s="294" t="s">
        <v>112</v>
      </c>
      <c r="Q28" s="288"/>
      <c r="R28" s="294" t="s">
        <v>113</v>
      </c>
      <c r="S28" s="288"/>
      <c r="T28" s="294" t="s">
        <v>114</v>
      </c>
      <c r="U28" s="288"/>
      <c r="V28" s="294" t="s">
        <v>115</v>
      </c>
      <c r="W28" s="288"/>
      <c r="X28" s="326" t="s">
        <v>162</v>
      </c>
      <c r="Y28" s="326"/>
      <c r="Z28" s="329" t="s">
        <v>100</v>
      </c>
      <c r="AA28" s="123" t="s">
        <v>159</v>
      </c>
      <c r="AB28" s="153"/>
      <c r="AC28" s="325" t="s">
        <v>211</v>
      </c>
    </row>
    <row r="29" spans="1:29" ht="47.25" customHeight="1">
      <c r="A29" s="296"/>
      <c r="B29" s="299"/>
      <c r="C29" s="296"/>
      <c r="D29" s="302"/>
      <c r="E29" s="289"/>
      <c r="F29" s="285"/>
      <c r="G29" s="282"/>
      <c r="H29" s="285"/>
      <c r="I29" s="282"/>
      <c r="J29" s="285"/>
      <c r="K29" s="282"/>
      <c r="L29" s="285"/>
      <c r="M29" s="289"/>
      <c r="N29" s="292"/>
      <c r="O29" s="289"/>
      <c r="P29" s="292"/>
      <c r="Q29" s="289"/>
      <c r="R29" s="292"/>
      <c r="S29" s="289"/>
      <c r="T29" s="292"/>
      <c r="U29" s="289"/>
      <c r="V29" s="292"/>
      <c r="W29" s="289"/>
      <c r="X29" s="327"/>
      <c r="Y29" s="327"/>
      <c r="Z29" s="330"/>
      <c r="AA29" s="124" t="s">
        <v>116</v>
      </c>
      <c r="AB29" s="153"/>
      <c r="AC29" s="325"/>
    </row>
    <row r="30" spans="1:29" ht="47.25" customHeight="1">
      <c r="A30" s="297"/>
      <c r="B30" s="300"/>
      <c r="C30" s="297"/>
      <c r="D30" s="303"/>
      <c r="E30" s="290"/>
      <c r="F30" s="286"/>
      <c r="G30" s="283"/>
      <c r="H30" s="286"/>
      <c r="I30" s="283"/>
      <c r="J30" s="286"/>
      <c r="K30" s="283"/>
      <c r="L30" s="286"/>
      <c r="M30" s="290"/>
      <c r="N30" s="293"/>
      <c r="O30" s="290"/>
      <c r="P30" s="293"/>
      <c r="Q30" s="290"/>
      <c r="R30" s="293"/>
      <c r="S30" s="290"/>
      <c r="T30" s="293"/>
      <c r="U30" s="290"/>
      <c r="V30" s="293"/>
      <c r="W30" s="290"/>
      <c r="X30" s="328"/>
      <c r="Y30" s="328"/>
      <c r="Z30" s="331"/>
      <c r="AA30" s="125" t="s">
        <v>159</v>
      </c>
      <c r="AB30" s="153"/>
      <c r="AC30" s="325"/>
    </row>
    <row r="31" spans="1:29" ht="47.25" customHeight="1">
      <c r="A31" s="295" t="s">
        <v>106</v>
      </c>
      <c r="B31" s="298" t="s">
        <v>159</v>
      </c>
      <c r="C31" s="295"/>
      <c r="D31" s="301"/>
      <c r="E31" s="288"/>
      <c r="F31" s="284" t="s">
        <v>203</v>
      </c>
      <c r="G31" s="281"/>
      <c r="H31" s="284" t="s">
        <v>204</v>
      </c>
      <c r="I31" s="281"/>
      <c r="J31" s="284" t="s">
        <v>205</v>
      </c>
      <c r="K31" s="281"/>
      <c r="L31" s="287" t="s">
        <v>111</v>
      </c>
      <c r="M31" s="288"/>
      <c r="N31" s="291" t="s">
        <v>206</v>
      </c>
      <c r="O31" s="288"/>
      <c r="P31" s="294" t="s">
        <v>112</v>
      </c>
      <c r="Q31" s="288"/>
      <c r="R31" s="294" t="s">
        <v>113</v>
      </c>
      <c r="S31" s="288"/>
      <c r="T31" s="294" t="s">
        <v>114</v>
      </c>
      <c r="U31" s="288"/>
      <c r="V31" s="294" t="s">
        <v>115</v>
      </c>
      <c r="W31" s="288"/>
      <c r="X31" s="326" t="s">
        <v>162</v>
      </c>
      <c r="Y31" s="326"/>
      <c r="Z31" s="329" t="s">
        <v>100</v>
      </c>
      <c r="AA31" s="123" t="s">
        <v>159</v>
      </c>
      <c r="AB31" s="153"/>
      <c r="AC31" s="325" t="s">
        <v>211</v>
      </c>
    </row>
    <row r="32" spans="1:29" ht="47.25" customHeight="1">
      <c r="A32" s="296"/>
      <c r="B32" s="299"/>
      <c r="C32" s="296"/>
      <c r="D32" s="302"/>
      <c r="E32" s="289"/>
      <c r="F32" s="285"/>
      <c r="G32" s="282"/>
      <c r="H32" s="285"/>
      <c r="I32" s="282"/>
      <c r="J32" s="285"/>
      <c r="K32" s="282"/>
      <c r="L32" s="285"/>
      <c r="M32" s="289"/>
      <c r="N32" s="292"/>
      <c r="O32" s="289"/>
      <c r="P32" s="292"/>
      <c r="Q32" s="289"/>
      <c r="R32" s="292"/>
      <c r="S32" s="289"/>
      <c r="T32" s="292"/>
      <c r="U32" s="289"/>
      <c r="V32" s="292"/>
      <c r="W32" s="289"/>
      <c r="X32" s="327"/>
      <c r="Y32" s="327"/>
      <c r="Z32" s="330"/>
      <c r="AA32" s="124" t="s">
        <v>116</v>
      </c>
      <c r="AB32" s="153"/>
      <c r="AC32" s="325"/>
    </row>
    <row r="33" spans="1:29" ht="47.25" customHeight="1">
      <c r="A33" s="297"/>
      <c r="B33" s="300"/>
      <c r="C33" s="297"/>
      <c r="D33" s="303"/>
      <c r="E33" s="290"/>
      <c r="F33" s="286"/>
      <c r="G33" s="283"/>
      <c r="H33" s="286"/>
      <c r="I33" s="283"/>
      <c r="J33" s="286"/>
      <c r="K33" s="283"/>
      <c r="L33" s="286"/>
      <c r="M33" s="290"/>
      <c r="N33" s="293"/>
      <c r="O33" s="290"/>
      <c r="P33" s="293"/>
      <c r="Q33" s="290"/>
      <c r="R33" s="293"/>
      <c r="S33" s="290"/>
      <c r="T33" s="293"/>
      <c r="U33" s="290"/>
      <c r="V33" s="293"/>
      <c r="W33" s="290"/>
      <c r="X33" s="328"/>
      <c r="Y33" s="328"/>
      <c r="Z33" s="331"/>
      <c r="AA33" s="125" t="s">
        <v>159</v>
      </c>
      <c r="AB33" s="153"/>
      <c r="AC33" s="325"/>
    </row>
    <row r="34" spans="1:29" ht="47.25" customHeight="1">
      <c r="A34" s="295" t="s">
        <v>107</v>
      </c>
      <c r="B34" s="298" t="s">
        <v>159</v>
      </c>
      <c r="C34" s="295"/>
      <c r="D34" s="301"/>
      <c r="E34" s="288"/>
      <c r="F34" s="284" t="s">
        <v>203</v>
      </c>
      <c r="G34" s="281"/>
      <c r="H34" s="284" t="s">
        <v>204</v>
      </c>
      <c r="I34" s="281"/>
      <c r="J34" s="284" t="s">
        <v>205</v>
      </c>
      <c r="K34" s="281"/>
      <c r="L34" s="287" t="s">
        <v>111</v>
      </c>
      <c r="M34" s="288"/>
      <c r="N34" s="291" t="s">
        <v>206</v>
      </c>
      <c r="O34" s="288"/>
      <c r="P34" s="294" t="s">
        <v>112</v>
      </c>
      <c r="Q34" s="288"/>
      <c r="R34" s="294" t="s">
        <v>113</v>
      </c>
      <c r="S34" s="288"/>
      <c r="T34" s="294" t="s">
        <v>114</v>
      </c>
      <c r="U34" s="288"/>
      <c r="V34" s="294" t="s">
        <v>115</v>
      </c>
      <c r="W34" s="288"/>
      <c r="X34" s="326" t="s">
        <v>162</v>
      </c>
      <c r="Y34" s="326"/>
      <c r="Z34" s="329" t="s">
        <v>100</v>
      </c>
      <c r="AA34" s="123" t="s">
        <v>159</v>
      </c>
      <c r="AB34" s="153"/>
      <c r="AC34" s="325" t="s">
        <v>211</v>
      </c>
    </row>
    <row r="35" spans="1:29" ht="47.25" customHeight="1">
      <c r="A35" s="296"/>
      <c r="B35" s="299"/>
      <c r="C35" s="296"/>
      <c r="D35" s="302"/>
      <c r="E35" s="289"/>
      <c r="F35" s="285"/>
      <c r="G35" s="282"/>
      <c r="H35" s="285"/>
      <c r="I35" s="282"/>
      <c r="J35" s="285"/>
      <c r="K35" s="282"/>
      <c r="L35" s="285"/>
      <c r="M35" s="289"/>
      <c r="N35" s="292"/>
      <c r="O35" s="289"/>
      <c r="P35" s="292"/>
      <c r="Q35" s="289"/>
      <c r="R35" s="292"/>
      <c r="S35" s="289"/>
      <c r="T35" s="292"/>
      <c r="U35" s="289"/>
      <c r="V35" s="292"/>
      <c r="W35" s="289"/>
      <c r="X35" s="327"/>
      <c r="Y35" s="327"/>
      <c r="Z35" s="330"/>
      <c r="AA35" s="124" t="s">
        <v>116</v>
      </c>
      <c r="AB35" s="153"/>
      <c r="AC35" s="325"/>
    </row>
    <row r="36" spans="1:29" ht="47.25" customHeight="1">
      <c r="A36" s="297"/>
      <c r="B36" s="300"/>
      <c r="C36" s="297"/>
      <c r="D36" s="303"/>
      <c r="E36" s="290"/>
      <c r="F36" s="286"/>
      <c r="G36" s="283"/>
      <c r="H36" s="286"/>
      <c r="I36" s="283"/>
      <c r="J36" s="286"/>
      <c r="K36" s="283"/>
      <c r="L36" s="286"/>
      <c r="M36" s="290"/>
      <c r="N36" s="293"/>
      <c r="O36" s="290"/>
      <c r="P36" s="293"/>
      <c r="Q36" s="290"/>
      <c r="R36" s="293"/>
      <c r="S36" s="290"/>
      <c r="T36" s="293"/>
      <c r="U36" s="290"/>
      <c r="V36" s="293"/>
      <c r="W36" s="290"/>
      <c r="X36" s="328"/>
      <c r="Y36" s="328"/>
      <c r="Z36" s="331"/>
      <c r="AA36" s="125" t="s">
        <v>159</v>
      </c>
      <c r="AB36" s="153"/>
      <c r="AC36" s="325"/>
    </row>
    <row r="37" spans="1:29" ht="47.25" customHeight="1">
      <c r="A37" s="295" t="s">
        <v>108</v>
      </c>
      <c r="B37" s="298" t="s">
        <v>159</v>
      </c>
      <c r="C37" s="295"/>
      <c r="D37" s="301"/>
      <c r="E37" s="288"/>
      <c r="F37" s="284" t="s">
        <v>203</v>
      </c>
      <c r="G37" s="281"/>
      <c r="H37" s="284" t="s">
        <v>204</v>
      </c>
      <c r="I37" s="281"/>
      <c r="J37" s="284" t="s">
        <v>205</v>
      </c>
      <c r="K37" s="281"/>
      <c r="L37" s="287" t="s">
        <v>111</v>
      </c>
      <c r="M37" s="288"/>
      <c r="N37" s="291" t="s">
        <v>206</v>
      </c>
      <c r="O37" s="288"/>
      <c r="P37" s="294" t="s">
        <v>112</v>
      </c>
      <c r="Q37" s="288"/>
      <c r="R37" s="294" t="s">
        <v>113</v>
      </c>
      <c r="S37" s="288"/>
      <c r="T37" s="294" t="s">
        <v>114</v>
      </c>
      <c r="U37" s="288"/>
      <c r="V37" s="294" t="s">
        <v>115</v>
      </c>
      <c r="W37" s="288"/>
      <c r="X37" s="326" t="s">
        <v>162</v>
      </c>
      <c r="Y37" s="326"/>
      <c r="Z37" s="329" t="s">
        <v>100</v>
      </c>
      <c r="AA37" s="123" t="s">
        <v>159</v>
      </c>
      <c r="AB37" s="153"/>
      <c r="AC37" s="325" t="s">
        <v>211</v>
      </c>
    </row>
    <row r="38" spans="1:29" ht="47.25" customHeight="1">
      <c r="A38" s="296"/>
      <c r="B38" s="299"/>
      <c r="C38" s="296"/>
      <c r="D38" s="302"/>
      <c r="E38" s="289"/>
      <c r="F38" s="285"/>
      <c r="G38" s="282"/>
      <c r="H38" s="285"/>
      <c r="I38" s="282"/>
      <c r="J38" s="285"/>
      <c r="K38" s="282"/>
      <c r="L38" s="285"/>
      <c r="M38" s="289"/>
      <c r="N38" s="292"/>
      <c r="O38" s="289"/>
      <c r="P38" s="292"/>
      <c r="Q38" s="289"/>
      <c r="R38" s="292"/>
      <c r="S38" s="289"/>
      <c r="T38" s="292"/>
      <c r="U38" s="289"/>
      <c r="V38" s="292"/>
      <c r="W38" s="289"/>
      <c r="X38" s="327"/>
      <c r="Y38" s="327"/>
      <c r="Z38" s="330"/>
      <c r="AA38" s="124" t="s">
        <v>116</v>
      </c>
      <c r="AB38" s="153"/>
      <c r="AC38" s="325"/>
    </row>
    <row r="39" spans="1:29" ht="47.25" customHeight="1">
      <c r="A39" s="297"/>
      <c r="B39" s="300"/>
      <c r="C39" s="297"/>
      <c r="D39" s="303"/>
      <c r="E39" s="290"/>
      <c r="F39" s="286"/>
      <c r="G39" s="283"/>
      <c r="H39" s="286"/>
      <c r="I39" s="283"/>
      <c r="J39" s="286"/>
      <c r="K39" s="283"/>
      <c r="L39" s="286"/>
      <c r="M39" s="290"/>
      <c r="N39" s="293"/>
      <c r="O39" s="290"/>
      <c r="P39" s="293"/>
      <c r="Q39" s="290"/>
      <c r="R39" s="293"/>
      <c r="S39" s="290"/>
      <c r="T39" s="293"/>
      <c r="U39" s="290"/>
      <c r="V39" s="293"/>
      <c r="W39" s="290"/>
      <c r="X39" s="328"/>
      <c r="Y39" s="328"/>
      <c r="Z39" s="331"/>
      <c r="AA39" s="125" t="s">
        <v>159</v>
      </c>
      <c r="AB39" s="153"/>
      <c r="AC39" s="325"/>
    </row>
    <row r="40" spans="1:29" ht="47.25" customHeight="1">
      <c r="A40" s="295" t="s">
        <v>109</v>
      </c>
      <c r="B40" s="298" t="s">
        <v>159</v>
      </c>
      <c r="C40" s="295"/>
      <c r="D40" s="301"/>
      <c r="E40" s="288"/>
      <c r="F40" s="284" t="s">
        <v>203</v>
      </c>
      <c r="G40" s="281"/>
      <c r="H40" s="284" t="s">
        <v>204</v>
      </c>
      <c r="I40" s="281"/>
      <c r="J40" s="284" t="s">
        <v>205</v>
      </c>
      <c r="K40" s="281"/>
      <c r="L40" s="287" t="s">
        <v>111</v>
      </c>
      <c r="M40" s="288"/>
      <c r="N40" s="291" t="s">
        <v>206</v>
      </c>
      <c r="O40" s="288"/>
      <c r="P40" s="294" t="s">
        <v>112</v>
      </c>
      <c r="Q40" s="288"/>
      <c r="R40" s="294" t="s">
        <v>113</v>
      </c>
      <c r="S40" s="288"/>
      <c r="T40" s="294" t="s">
        <v>114</v>
      </c>
      <c r="U40" s="288"/>
      <c r="V40" s="294" t="s">
        <v>115</v>
      </c>
      <c r="W40" s="288"/>
      <c r="X40" s="326" t="s">
        <v>162</v>
      </c>
      <c r="Y40" s="326"/>
      <c r="Z40" s="329" t="s">
        <v>100</v>
      </c>
      <c r="AA40" s="123" t="s">
        <v>159</v>
      </c>
      <c r="AB40" s="153"/>
      <c r="AC40" s="325" t="s">
        <v>211</v>
      </c>
    </row>
    <row r="41" spans="1:29" ht="47.25" customHeight="1">
      <c r="A41" s="296"/>
      <c r="B41" s="299"/>
      <c r="C41" s="296"/>
      <c r="D41" s="302"/>
      <c r="E41" s="289"/>
      <c r="F41" s="285"/>
      <c r="G41" s="282"/>
      <c r="H41" s="285"/>
      <c r="I41" s="282"/>
      <c r="J41" s="285"/>
      <c r="K41" s="282"/>
      <c r="L41" s="285"/>
      <c r="M41" s="289"/>
      <c r="N41" s="292"/>
      <c r="O41" s="289"/>
      <c r="P41" s="292"/>
      <c r="Q41" s="289"/>
      <c r="R41" s="292"/>
      <c r="S41" s="289"/>
      <c r="T41" s="292"/>
      <c r="U41" s="289"/>
      <c r="V41" s="292"/>
      <c r="W41" s="289"/>
      <c r="X41" s="327"/>
      <c r="Y41" s="327"/>
      <c r="Z41" s="330"/>
      <c r="AA41" s="124" t="s">
        <v>116</v>
      </c>
      <c r="AB41" s="153"/>
      <c r="AC41" s="325"/>
    </row>
    <row r="42" spans="1:29" ht="47.25" customHeight="1">
      <c r="A42" s="297"/>
      <c r="B42" s="300"/>
      <c r="C42" s="297"/>
      <c r="D42" s="303"/>
      <c r="E42" s="290"/>
      <c r="F42" s="286"/>
      <c r="G42" s="283"/>
      <c r="H42" s="286"/>
      <c r="I42" s="283"/>
      <c r="J42" s="286"/>
      <c r="K42" s="283"/>
      <c r="L42" s="286"/>
      <c r="M42" s="290"/>
      <c r="N42" s="293"/>
      <c r="O42" s="290"/>
      <c r="P42" s="293"/>
      <c r="Q42" s="290"/>
      <c r="R42" s="293"/>
      <c r="S42" s="290"/>
      <c r="T42" s="293"/>
      <c r="U42" s="290"/>
      <c r="V42" s="293"/>
      <c r="W42" s="290"/>
      <c r="X42" s="328"/>
      <c r="Y42" s="328"/>
      <c r="Z42" s="331"/>
      <c r="AA42" s="125" t="s">
        <v>159</v>
      </c>
      <c r="AB42" s="153"/>
      <c r="AC42" s="325"/>
    </row>
    <row r="43" spans="1:29">
      <c r="A43" s="295" t="s">
        <v>165</v>
      </c>
      <c r="B43" s="298" t="s">
        <v>159</v>
      </c>
      <c r="C43" s="295"/>
      <c r="D43" s="301"/>
      <c r="E43" s="288"/>
      <c r="F43" s="291" t="s">
        <v>203</v>
      </c>
      <c r="G43" s="288"/>
      <c r="H43" s="291" t="s">
        <v>204</v>
      </c>
      <c r="I43" s="288"/>
      <c r="J43" s="291" t="s">
        <v>205</v>
      </c>
      <c r="K43" s="288"/>
      <c r="L43" s="294" t="s">
        <v>111</v>
      </c>
      <c r="M43" s="288"/>
      <c r="N43" s="291" t="s">
        <v>206</v>
      </c>
      <c r="O43" s="288"/>
      <c r="P43" s="294" t="s">
        <v>112</v>
      </c>
      <c r="Q43" s="288"/>
      <c r="R43" s="294" t="s">
        <v>113</v>
      </c>
      <c r="S43" s="288"/>
      <c r="T43" s="294" t="s">
        <v>114</v>
      </c>
      <c r="U43" s="288"/>
      <c r="V43" s="294" t="s">
        <v>115</v>
      </c>
      <c r="W43" s="288"/>
      <c r="X43" s="326" t="s">
        <v>162</v>
      </c>
      <c r="Y43" s="326"/>
      <c r="Z43" s="329" t="s">
        <v>100</v>
      </c>
      <c r="AA43" s="126" t="s">
        <v>159</v>
      </c>
      <c r="AB43" s="153"/>
      <c r="AC43" s="332"/>
    </row>
    <row r="44" spans="1:29">
      <c r="A44" s="296"/>
      <c r="B44" s="299"/>
      <c r="C44" s="296"/>
      <c r="D44" s="302"/>
      <c r="E44" s="289"/>
      <c r="F44" s="304"/>
      <c r="G44" s="289"/>
      <c r="H44" s="304"/>
      <c r="I44" s="289"/>
      <c r="J44" s="304"/>
      <c r="K44" s="289"/>
      <c r="L44" s="292"/>
      <c r="M44" s="289"/>
      <c r="N44" s="304"/>
      <c r="O44" s="289"/>
      <c r="P44" s="292"/>
      <c r="Q44" s="289"/>
      <c r="R44" s="292"/>
      <c r="S44" s="289"/>
      <c r="T44" s="292"/>
      <c r="U44" s="289"/>
      <c r="V44" s="292"/>
      <c r="W44" s="289"/>
      <c r="X44" s="327"/>
      <c r="Y44" s="327"/>
      <c r="Z44" s="330"/>
      <c r="AA44" s="124" t="s">
        <v>116</v>
      </c>
      <c r="AB44" s="153"/>
      <c r="AC44" s="332"/>
    </row>
    <row r="45" spans="1:29">
      <c r="A45" s="297"/>
      <c r="B45" s="300"/>
      <c r="C45" s="297"/>
      <c r="D45" s="303"/>
      <c r="E45" s="290"/>
      <c r="F45" s="305"/>
      <c r="G45" s="290"/>
      <c r="H45" s="305"/>
      <c r="I45" s="290"/>
      <c r="J45" s="305"/>
      <c r="K45" s="290"/>
      <c r="L45" s="293"/>
      <c r="M45" s="290"/>
      <c r="N45" s="305"/>
      <c r="O45" s="290"/>
      <c r="P45" s="293"/>
      <c r="Q45" s="290"/>
      <c r="R45" s="293"/>
      <c r="S45" s="290"/>
      <c r="T45" s="293"/>
      <c r="U45" s="290"/>
      <c r="V45" s="293"/>
      <c r="W45" s="290"/>
      <c r="X45" s="328"/>
      <c r="Y45" s="328"/>
      <c r="Z45" s="331"/>
      <c r="AA45" s="127" t="s">
        <v>159</v>
      </c>
      <c r="AB45" s="153"/>
      <c r="AC45" s="332"/>
    </row>
    <row r="46" spans="1:29">
      <c r="A46" s="295" t="s">
        <v>166</v>
      </c>
      <c r="B46" s="298" t="s">
        <v>159</v>
      </c>
      <c r="C46" s="295"/>
      <c r="D46" s="301"/>
      <c r="E46" s="288"/>
      <c r="F46" s="291" t="s">
        <v>203</v>
      </c>
      <c r="G46" s="288"/>
      <c r="H46" s="291" t="s">
        <v>204</v>
      </c>
      <c r="I46" s="288"/>
      <c r="J46" s="291" t="s">
        <v>205</v>
      </c>
      <c r="K46" s="288"/>
      <c r="L46" s="294" t="s">
        <v>111</v>
      </c>
      <c r="M46" s="288"/>
      <c r="N46" s="291" t="s">
        <v>206</v>
      </c>
      <c r="O46" s="288"/>
      <c r="P46" s="294" t="s">
        <v>112</v>
      </c>
      <c r="Q46" s="288"/>
      <c r="R46" s="294" t="s">
        <v>113</v>
      </c>
      <c r="S46" s="288"/>
      <c r="T46" s="294" t="s">
        <v>114</v>
      </c>
      <c r="U46" s="288"/>
      <c r="V46" s="294" t="s">
        <v>115</v>
      </c>
      <c r="W46" s="288"/>
      <c r="X46" s="326" t="s">
        <v>162</v>
      </c>
      <c r="Y46" s="326"/>
      <c r="Z46" s="329" t="s">
        <v>100</v>
      </c>
      <c r="AA46" s="126" t="s">
        <v>159</v>
      </c>
      <c r="AB46" s="153"/>
      <c r="AC46" s="332"/>
    </row>
    <row r="47" spans="1:29">
      <c r="A47" s="296"/>
      <c r="B47" s="299"/>
      <c r="C47" s="296"/>
      <c r="D47" s="302"/>
      <c r="E47" s="289"/>
      <c r="F47" s="304"/>
      <c r="G47" s="289"/>
      <c r="H47" s="304"/>
      <c r="I47" s="289"/>
      <c r="J47" s="304"/>
      <c r="K47" s="289"/>
      <c r="L47" s="292"/>
      <c r="M47" s="289"/>
      <c r="N47" s="304"/>
      <c r="O47" s="289"/>
      <c r="P47" s="292"/>
      <c r="Q47" s="289"/>
      <c r="R47" s="292"/>
      <c r="S47" s="289"/>
      <c r="T47" s="292"/>
      <c r="U47" s="289"/>
      <c r="V47" s="292"/>
      <c r="W47" s="289"/>
      <c r="X47" s="327"/>
      <c r="Y47" s="327"/>
      <c r="Z47" s="330"/>
      <c r="AA47" s="124" t="s">
        <v>116</v>
      </c>
      <c r="AB47" s="153"/>
      <c r="AC47" s="332"/>
    </row>
    <row r="48" spans="1:29">
      <c r="A48" s="297"/>
      <c r="B48" s="300"/>
      <c r="C48" s="297"/>
      <c r="D48" s="303"/>
      <c r="E48" s="290"/>
      <c r="F48" s="305"/>
      <c r="G48" s="290"/>
      <c r="H48" s="305"/>
      <c r="I48" s="290"/>
      <c r="J48" s="305"/>
      <c r="K48" s="290"/>
      <c r="L48" s="293"/>
      <c r="M48" s="290"/>
      <c r="N48" s="305"/>
      <c r="O48" s="290"/>
      <c r="P48" s="293"/>
      <c r="Q48" s="290"/>
      <c r="R48" s="293"/>
      <c r="S48" s="290"/>
      <c r="T48" s="293"/>
      <c r="U48" s="290"/>
      <c r="V48" s="293"/>
      <c r="W48" s="290"/>
      <c r="X48" s="328"/>
      <c r="Y48" s="328"/>
      <c r="Z48" s="331"/>
      <c r="AA48" s="127" t="s">
        <v>159</v>
      </c>
      <c r="AB48" s="153"/>
      <c r="AC48" s="332"/>
    </row>
    <row r="49" spans="1:29">
      <c r="A49" s="295" t="s">
        <v>167</v>
      </c>
      <c r="B49" s="298" t="s">
        <v>159</v>
      </c>
      <c r="C49" s="295"/>
      <c r="D49" s="301"/>
      <c r="E49" s="288"/>
      <c r="F49" s="291" t="s">
        <v>203</v>
      </c>
      <c r="G49" s="288"/>
      <c r="H49" s="291" t="s">
        <v>204</v>
      </c>
      <c r="I49" s="288"/>
      <c r="J49" s="291" t="s">
        <v>205</v>
      </c>
      <c r="K49" s="288"/>
      <c r="L49" s="294" t="s">
        <v>111</v>
      </c>
      <c r="M49" s="288"/>
      <c r="N49" s="291" t="s">
        <v>206</v>
      </c>
      <c r="O49" s="288"/>
      <c r="P49" s="294" t="s">
        <v>112</v>
      </c>
      <c r="Q49" s="288"/>
      <c r="R49" s="294" t="s">
        <v>113</v>
      </c>
      <c r="S49" s="288"/>
      <c r="T49" s="294" t="s">
        <v>114</v>
      </c>
      <c r="U49" s="288"/>
      <c r="V49" s="294" t="s">
        <v>115</v>
      </c>
      <c r="W49" s="288"/>
      <c r="X49" s="326" t="s">
        <v>162</v>
      </c>
      <c r="Y49" s="326"/>
      <c r="Z49" s="329" t="s">
        <v>100</v>
      </c>
      <c r="AA49" s="126" t="s">
        <v>159</v>
      </c>
      <c r="AB49" s="153"/>
      <c r="AC49" s="332"/>
    </row>
    <row r="50" spans="1:29">
      <c r="A50" s="296"/>
      <c r="B50" s="299"/>
      <c r="C50" s="296"/>
      <c r="D50" s="302"/>
      <c r="E50" s="289"/>
      <c r="F50" s="304"/>
      <c r="G50" s="289"/>
      <c r="H50" s="304"/>
      <c r="I50" s="289"/>
      <c r="J50" s="304"/>
      <c r="K50" s="289"/>
      <c r="L50" s="292"/>
      <c r="M50" s="289"/>
      <c r="N50" s="304"/>
      <c r="O50" s="289"/>
      <c r="P50" s="292"/>
      <c r="Q50" s="289"/>
      <c r="R50" s="292"/>
      <c r="S50" s="289"/>
      <c r="T50" s="292"/>
      <c r="U50" s="289"/>
      <c r="V50" s="292"/>
      <c r="W50" s="289"/>
      <c r="X50" s="327"/>
      <c r="Y50" s="327"/>
      <c r="Z50" s="330"/>
      <c r="AA50" s="124" t="s">
        <v>116</v>
      </c>
      <c r="AB50" s="153"/>
      <c r="AC50" s="332"/>
    </row>
    <row r="51" spans="1:29">
      <c r="A51" s="297"/>
      <c r="B51" s="300"/>
      <c r="C51" s="297"/>
      <c r="D51" s="303"/>
      <c r="E51" s="290"/>
      <c r="F51" s="305"/>
      <c r="G51" s="290"/>
      <c r="H51" s="305"/>
      <c r="I51" s="290"/>
      <c r="J51" s="305"/>
      <c r="K51" s="290"/>
      <c r="L51" s="293"/>
      <c r="M51" s="290"/>
      <c r="N51" s="305"/>
      <c r="O51" s="290"/>
      <c r="P51" s="293"/>
      <c r="Q51" s="290"/>
      <c r="R51" s="293"/>
      <c r="S51" s="290"/>
      <c r="T51" s="293"/>
      <c r="U51" s="290"/>
      <c r="V51" s="293"/>
      <c r="W51" s="290"/>
      <c r="X51" s="328"/>
      <c r="Y51" s="328"/>
      <c r="Z51" s="331"/>
      <c r="AA51" s="127" t="s">
        <v>159</v>
      </c>
      <c r="AB51" s="153"/>
      <c r="AC51" s="332"/>
    </row>
    <row r="52" spans="1:29">
      <c r="A52" s="295" t="s">
        <v>168</v>
      </c>
      <c r="B52" s="298" t="s">
        <v>159</v>
      </c>
      <c r="C52" s="295"/>
      <c r="D52" s="301"/>
      <c r="E52" s="288"/>
      <c r="F52" s="291" t="s">
        <v>203</v>
      </c>
      <c r="G52" s="288"/>
      <c r="H52" s="291" t="s">
        <v>204</v>
      </c>
      <c r="I52" s="288"/>
      <c r="J52" s="291" t="s">
        <v>205</v>
      </c>
      <c r="K52" s="288"/>
      <c r="L52" s="294" t="s">
        <v>111</v>
      </c>
      <c r="M52" s="288"/>
      <c r="N52" s="291" t="s">
        <v>206</v>
      </c>
      <c r="O52" s="288"/>
      <c r="P52" s="294" t="s">
        <v>112</v>
      </c>
      <c r="Q52" s="288"/>
      <c r="R52" s="294" t="s">
        <v>113</v>
      </c>
      <c r="S52" s="288"/>
      <c r="T52" s="294" t="s">
        <v>114</v>
      </c>
      <c r="U52" s="288"/>
      <c r="V52" s="294" t="s">
        <v>115</v>
      </c>
      <c r="W52" s="288"/>
      <c r="X52" s="326" t="s">
        <v>162</v>
      </c>
      <c r="Y52" s="326"/>
      <c r="Z52" s="329" t="s">
        <v>100</v>
      </c>
      <c r="AA52" s="126" t="s">
        <v>159</v>
      </c>
      <c r="AB52" s="153"/>
      <c r="AC52" s="332"/>
    </row>
    <row r="53" spans="1:29">
      <c r="A53" s="296"/>
      <c r="B53" s="299"/>
      <c r="C53" s="296"/>
      <c r="D53" s="302"/>
      <c r="E53" s="289"/>
      <c r="F53" s="304"/>
      <c r="G53" s="289"/>
      <c r="H53" s="304"/>
      <c r="I53" s="289"/>
      <c r="J53" s="304"/>
      <c r="K53" s="289"/>
      <c r="L53" s="292"/>
      <c r="M53" s="289"/>
      <c r="N53" s="304"/>
      <c r="O53" s="289"/>
      <c r="P53" s="292"/>
      <c r="Q53" s="289"/>
      <c r="R53" s="292"/>
      <c r="S53" s="289"/>
      <c r="T53" s="292"/>
      <c r="U53" s="289"/>
      <c r="V53" s="292"/>
      <c r="W53" s="289"/>
      <c r="X53" s="327"/>
      <c r="Y53" s="327"/>
      <c r="Z53" s="330"/>
      <c r="AA53" s="124" t="s">
        <v>116</v>
      </c>
      <c r="AB53" s="153"/>
      <c r="AC53" s="332"/>
    </row>
    <row r="54" spans="1:29">
      <c r="A54" s="297"/>
      <c r="B54" s="300"/>
      <c r="C54" s="297"/>
      <c r="D54" s="303"/>
      <c r="E54" s="290"/>
      <c r="F54" s="305"/>
      <c r="G54" s="290"/>
      <c r="H54" s="305"/>
      <c r="I54" s="290"/>
      <c r="J54" s="305"/>
      <c r="K54" s="290"/>
      <c r="L54" s="293"/>
      <c r="M54" s="290"/>
      <c r="N54" s="305"/>
      <c r="O54" s="290"/>
      <c r="P54" s="293"/>
      <c r="Q54" s="290"/>
      <c r="R54" s="293"/>
      <c r="S54" s="290"/>
      <c r="T54" s="293"/>
      <c r="U54" s="290"/>
      <c r="V54" s="293"/>
      <c r="W54" s="290"/>
      <c r="X54" s="328"/>
      <c r="Y54" s="328"/>
      <c r="Z54" s="331"/>
      <c r="AA54" s="127" t="s">
        <v>159</v>
      </c>
      <c r="AB54" s="153"/>
      <c r="AC54" s="332"/>
    </row>
    <row r="55" spans="1:29">
      <c r="A55" s="295" t="s">
        <v>169</v>
      </c>
      <c r="B55" s="298" t="s">
        <v>159</v>
      </c>
      <c r="C55" s="295"/>
      <c r="D55" s="301"/>
      <c r="E55" s="288"/>
      <c r="F55" s="291" t="s">
        <v>203</v>
      </c>
      <c r="G55" s="288"/>
      <c r="H55" s="291" t="s">
        <v>204</v>
      </c>
      <c r="I55" s="288"/>
      <c r="J55" s="291" t="s">
        <v>205</v>
      </c>
      <c r="K55" s="288"/>
      <c r="L55" s="294" t="s">
        <v>111</v>
      </c>
      <c r="M55" s="288"/>
      <c r="N55" s="291" t="s">
        <v>206</v>
      </c>
      <c r="O55" s="288"/>
      <c r="P55" s="294" t="s">
        <v>112</v>
      </c>
      <c r="Q55" s="288"/>
      <c r="R55" s="294" t="s">
        <v>113</v>
      </c>
      <c r="S55" s="288"/>
      <c r="T55" s="294" t="s">
        <v>114</v>
      </c>
      <c r="U55" s="288"/>
      <c r="V55" s="294" t="s">
        <v>115</v>
      </c>
      <c r="W55" s="288"/>
      <c r="X55" s="326" t="s">
        <v>162</v>
      </c>
      <c r="Y55" s="326"/>
      <c r="Z55" s="329" t="s">
        <v>100</v>
      </c>
      <c r="AA55" s="126" t="s">
        <v>159</v>
      </c>
      <c r="AB55" s="153"/>
      <c r="AC55" s="332"/>
    </row>
    <row r="56" spans="1:29">
      <c r="A56" s="296"/>
      <c r="B56" s="299"/>
      <c r="C56" s="296"/>
      <c r="D56" s="302"/>
      <c r="E56" s="289"/>
      <c r="F56" s="304"/>
      <c r="G56" s="289"/>
      <c r="H56" s="304"/>
      <c r="I56" s="289"/>
      <c r="J56" s="304"/>
      <c r="K56" s="289"/>
      <c r="L56" s="292"/>
      <c r="M56" s="289"/>
      <c r="N56" s="304"/>
      <c r="O56" s="289"/>
      <c r="P56" s="292"/>
      <c r="Q56" s="289"/>
      <c r="R56" s="292"/>
      <c r="S56" s="289"/>
      <c r="T56" s="292"/>
      <c r="U56" s="289"/>
      <c r="V56" s="292"/>
      <c r="W56" s="289"/>
      <c r="X56" s="327"/>
      <c r="Y56" s="327"/>
      <c r="Z56" s="330"/>
      <c r="AA56" s="124" t="s">
        <v>116</v>
      </c>
      <c r="AB56" s="153"/>
      <c r="AC56" s="332"/>
    </row>
    <row r="57" spans="1:29" ht="18.75" customHeight="1">
      <c r="A57" s="297"/>
      <c r="B57" s="300"/>
      <c r="C57" s="297"/>
      <c r="D57" s="303"/>
      <c r="E57" s="290"/>
      <c r="F57" s="305"/>
      <c r="G57" s="290"/>
      <c r="H57" s="305"/>
      <c r="I57" s="290"/>
      <c r="J57" s="305"/>
      <c r="K57" s="290"/>
      <c r="L57" s="293"/>
      <c r="M57" s="290"/>
      <c r="N57" s="305"/>
      <c r="O57" s="290"/>
      <c r="P57" s="293"/>
      <c r="Q57" s="290"/>
      <c r="R57" s="293"/>
      <c r="S57" s="290"/>
      <c r="T57" s="293"/>
      <c r="U57" s="290"/>
      <c r="V57" s="293"/>
      <c r="W57" s="290"/>
      <c r="X57" s="328"/>
      <c r="Y57" s="328"/>
      <c r="Z57" s="331"/>
      <c r="AA57" s="127" t="s">
        <v>159</v>
      </c>
      <c r="AB57" s="153"/>
      <c r="AC57" s="332"/>
    </row>
    <row r="58" spans="1:29">
      <c r="A58" s="295" t="s">
        <v>170</v>
      </c>
      <c r="B58" s="298" t="s">
        <v>159</v>
      </c>
      <c r="C58" s="295"/>
      <c r="D58" s="301"/>
      <c r="E58" s="288"/>
      <c r="F58" s="291" t="s">
        <v>203</v>
      </c>
      <c r="G58" s="288"/>
      <c r="H58" s="291" t="s">
        <v>204</v>
      </c>
      <c r="I58" s="288"/>
      <c r="J58" s="291" t="s">
        <v>205</v>
      </c>
      <c r="K58" s="288"/>
      <c r="L58" s="294" t="s">
        <v>111</v>
      </c>
      <c r="M58" s="288"/>
      <c r="N58" s="291" t="s">
        <v>206</v>
      </c>
      <c r="O58" s="288"/>
      <c r="P58" s="294" t="s">
        <v>112</v>
      </c>
      <c r="Q58" s="288"/>
      <c r="R58" s="294" t="s">
        <v>113</v>
      </c>
      <c r="S58" s="288"/>
      <c r="T58" s="294" t="s">
        <v>114</v>
      </c>
      <c r="U58" s="288"/>
      <c r="V58" s="294" t="s">
        <v>115</v>
      </c>
      <c r="W58" s="288"/>
      <c r="X58" s="326" t="s">
        <v>162</v>
      </c>
      <c r="Y58" s="326"/>
      <c r="Z58" s="329" t="s">
        <v>100</v>
      </c>
      <c r="AA58" s="126" t="s">
        <v>159</v>
      </c>
      <c r="AB58" s="153"/>
      <c r="AC58" s="332"/>
    </row>
    <row r="59" spans="1:29">
      <c r="A59" s="296"/>
      <c r="B59" s="299"/>
      <c r="C59" s="296"/>
      <c r="D59" s="302"/>
      <c r="E59" s="289"/>
      <c r="F59" s="304"/>
      <c r="G59" s="289"/>
      <c r="H59" s="304"/>
      <c r="I59" s="289"/>
      <c r="J59" s="304"/>
      <c r="K59" s="289"/>
      <c r="L59" s="292"/>
      <c r="M59" s="289"/>
      <c r="N59" s="304"/>
      <c r="O59" s="289"/>
      <c r="P59" s="292"/>
      <c r="Q59" s="289"/>
      <c r="R59" s="292"/>
      <c r="S59" s="289"/>
      <c r="T59" s="292"/>
      <c r="U59" s="289"/>
      <c r="V59" s="292"/>
      <c r="W59" s="289"/>
      <c r="X59" s="327"/>
      <c r="Y59" s="327"/>
      <c r="Z59" s="330"/>
      <c r="AA59" s="124" t="s">
        <v>116</v>
      </c>
      <c r="AB59" s="153"/>
      <c r="AC59" s="332"/>
    </row>
    <row r="60" spans="1:29">
      <c r="A60" s="297"/>
      <c r="B60" s="300"/>
      <c r="C60" s="297"/>
      <c r="D60" s="303"/>
      <c r="E60" s="290"/>
      <c r="F60" s="305"/>
      <c r="G60" s="290"/>
      <c r="H60" s="305"/>
      <c r="I60" s="290"/>
      <c r="J60" s="305"/>
      <c r="K60" s="290"/>
      <c r="L60" s="293"/>
      <c r="M60" s="290"/>
      <c r="N60" s="305"/>
      <c r="O60" s="290"/>
      <c r="P60" s="293"/>
      <c r="Q60" s="290"/>
      <c r="R60" s="293"/>
      <c r="S60" s="290"/>
      <c r="T60" s="293"/>
      <c r="U60" s="290"/>
      <c r="V60" s="293"/>
      <c r="W60" s="290"/>
      <c r="X60" s="328"/>
      <c r="Y60" s="328"/>
      <c r="Z60" s="331"/>
      <c r="AA60" s="127" t="s">
        <v>159</v>
      </c>
      <c r="AB60" s="153"/>
      <c r="AC60" s="332"/>
    </row>
    <row r="61" spans="1:29">
      <c r="A61" s="295" t="s">
        <v>171</v>
      </c>
      <c r="B61" s="298" t="s">
        <v>159</v>
      </c>
      <c r="C61" s="295"/>
      <c r="D61" s="301"/>
      <c r="E61" s="288"/>
      <c r="F61" s="291" t="s">
        <v>203</v>
      </c>
      <c r="G61" s="288"/>
      <c r="H61" s="291" t="s">
        <v>204</v>
      </c>
      <c r="I61" s="288"/>
      <c r="J61" s="291" t="s">
        <v>205</v>
      </c>
      <c r="K61" s="288"/>
      <c r="L61" s="294" t="s">
        <v>111</v>
      </c>
      <c r="M61" s="288"/>
      <c r="N61" s="291" t="s">
        <v>206</v>
      </c>
      <c r="O61" s="288"/>
      <c r="P61" s="294" t="s">
        <v>112</v>
      </c>
      <c r="Q61" s="288"/>
      <c r="R61" s="294" t="s">
        <v>113</v>
      </c>
      <c r="S61" s="288"/>
      <c r="T61" s="294" t="s">
        <v>114</v>
      </c>
      <c r="U61" s="288"/>
      <c r="V61" s="294" t="s">
        <v>115</v>
      </c>
      <c r="W61" s="288"/>
      <c r="X61" s="326" t="s">
        <v>162</v>
      </c>
      <c r="Y61" s="326"/>
      <c r="Z61" s="329" t="s">
        <v>100</v>
      </c>
      <c r="AA61" s="126" t="s">
        <v>159</v>
      </c>
      <c r="AB61" s="153"/>
      <c r="AC61" s="332"/>
    </row>
    <row r="62" spans="1:29">
      <c r="A62" s="296"/>
      <c r="B62" s="299"/>
      <c r="C62" s="296"/>
      <c r="D62" s="302"/>
      <c r="E62" s="289"/>
      <c r="F62" s="304"/>
      <c r="G62" s="289"/>
      <c r="H62" s="304"/>
      <c r="I62" s="289"/>
      <c r="J62" s="304"/>
      <c r="K62" s="289"/>
      <c r="L62" s="292"/>
      <c r="M62" s="289"/>
      <c r="N62" s="304"/>
      <c r="O62" s="289"/>
      <c r="P62" s="292"/>
      <c r="Q62" s="289"/>
      <c r="R62" s="292"/>
      <c r="S62" s="289"/>
      <c r="T62" s="292"/>
      <c r="U62" s="289"/>
      <c r="V62" s="292"/>
      <c r="W62" s="289"/>
      <c r="X62" s="327"/>
      <c r="Y62" s="327"/>
      <c r="Z62" s="330"/>
      <c r="AA62" s="124" t="s">
        <v>116</v>
      </c>
      <c r="AB62" s="153"/>
      <c r="AC62" s="332"/>
    </row>
    <row r="63" spans="1:29">
      <c r="A63" s="297"/>
      <c r="B63" s="300"/>
      <c r="C63" s="297"/>
      <c r="D63" s="303"/>
      <c r="E63" s="290"/>
      <c r="F63" s="305"/>
      <c r="G63" s="290"/>
      <c r="H63" s="305"/>
      <c r="I63" s="290"/>
      <c r="J63" s="305"/>
      <c r="K63" s="290"/>
      <c r="L63" s="293"/>
      <c r="M63" s="290"/>
      <c r="N63" s="305"/>
      <c r="O63" s="290"/>
      <c r="P63" s="293"/>
      <c r="Q63" s="290"/>
      <c r="R63" s="293"/>
      <c r="S63" s="290"/>
      <c r="T63" s="293"/>
      <c r="U63" s="290"/>
      <c r="V63" s="293"/>
      <c r="W63" s="290"/>
      <c r="X63" s="328"/>
      <c r="Y63" s="328"/>
      <c r="Z63" s="331"/>
      <c r="AA63" s="127" t="s">
        <v>159</v>
      </c>
      <c r="AB63" s="153"/>
      <c r="AC63" s="332"/>
    </row>
    <row r="64" spans="1:29">
      <c r="A64" s="295" t="s">
        <v>172</v>
      </c>
      <c r="B64" s="298" t="s">
        <v>159</v>
      </c>
      <c r="C64" s="295"/>
      <c r="D64" s="301"/>
      <c r="E64" s="288"/>
      <c r="F64" s="291" t="s">
        <v>203</v>
      </c>
      <c r="G64" s="288"/>
      <c r="H64" s="291" t="s">
        <v>204</v>
      </c>
      <c r="I64" s="288"/>
      <c r="J64" s="291" t="s">
        <v>205</v>
      </c>
      <c r="K64" s="288"/>
      <c r="L64" s="294" t="s">
        <v>111</v>
      </c>
      <c r="M64" s="288"/>
      <c r="N64" s="291" t="s">
        <v>206</v>
      </c>
      <c r="O64" s="288"/>
      <c r="P64" s="294" t="s">
        <v>112</v>
      </c>
      <c r="Q64" s="288"/>
      <c r="R64" s="294" t="s">
        <v>113</v>
      </c>
      <c r="S64" s="288"/>
      <c r="T64" s="294" t="s">
        <v>114</v>
      </c>
      <c r="U64" s="288"/>
      <c r="V64" s="294" t="s">
        <v>115</v>
      </c>
      <c r="W64" s="288"/>
      <c r="X64" s="326" t="s">
        <v>162</v>
      </c>
      <c r="Y64" s="326"/>
      <c r="Z64" s="329" t="s">
        <v>100</v>
      </c>
      <c r="AA64" s="126" t="s">
        <v>159</v>
      </c>
      <c r="AB64" s="153"/>
      <c r="AC64" s="332"/>
    </row>
    <row r="65" spans="1:29">
      <c r="A65" s="296"/>
      <c r="B65" s="299"/>
      <c r="C65" s="296"/>
      <c r="D65" s="302"/>
      <c r="E65" s="289"/>
      <c r="F65" s="304"/>
      <c r="G65" s="289"/>
      <c r="H65" s="304"/>
      <c r="I65" s="289"/>
      <c r="J65" s="304"/>
      <c r="K65" s="289"/>
      <c r="L65" s="292"/>
      <c r="M65" s="289"/>
      <c r="N65" s="304"/>
      <c r="O65" s="289"/>
      <c r="P65" s="292"/>
      <c r="Q65" s="289"/>
      <c r="R65" s="292"/>
      <c r="S65" s="289"/>
      <c r="T65" s="292"/>
      <c r="U65" s="289"/>
      <c r="V65" s="292"/>
      <c r="W65" s="289"/>
      <c r="X65" s="327"/>
      <c r="Y65" s="327"/>
      <c r="Z65" s="330"/>
      <c r="AA65" s="124" t="s">
        <v>116</v>
      </c>
      <c r="AB65" s="153"/>
      <c r="AC65" s="332"/>
    </row>
    <row r="66" spans="1:29">
      <c r="A66" s="297"/>
      <c r="B66" s="300"/>
      <c r="C66" s="297"/>
      <c r="D66" s="303"/>
      <c r="E66" s="290"/>
      <c r="F66" s="305"/>
      <c r="G66" s="290"/>
      <c r="H66" s="305"/>
      <c r="I66" s="290"/>
      <c r="J66" s="305"/>
      <c r="K66" s="290"/>
      <c r="L66" s="293"/>
      <c r="M66" s="290"/>
      <c r="N66" s="305"/>
      <c r="O66" s="290"/>
      <c r="P66" s="293"/>
      <c r="Q66" s="290"/>
      <c r="R66" s="293"/>
      <c r="S66" s="290"/>
      <c r="T66" s="293"/>
      <c r="U66" s="290"/>
      <c r="V66" s="293"/>
      <c r="W66" s="290"/>
      <c r="X66" s="328"/>
      <c r="Y66" s="328"/>
      <c r="Z66" s="331"/>
      <c r="AA66" s="127" t="s">
        <v>159</v>
      </c>
      <c r="AB66" s="153"/>
      <c r="AC66" s="332"/>
    </row>
    <row r="67" spans="1:29" ht="18.75" customHeight="1">
      <c r="A67" s="295" t="s">
        <v>173</v>
      </c>
      <c r="B67" s="298" t="s">
        <v>159</v>
      </c>
      <c r="C67" s="295"/>
      <c r="D67" s="301"/>
      <c r="E67" s="288"/>
      <c r="F67" s="291" t="s">
        <v>203</v>
      </c>
      <c r="G67" s="288"/>
      <c r="H67" s="291" t="s">
        <v>204</v>
      </c>
      <c r="I67" s="288"/>
      <c r="J67" s="291" t="s">
        <v>205</v>
      </c>
      <c r="K67" s="288"/>
      <c r="L67" s="294" t="s">
        <v>111</v>
      </c>
      <c r="M67" s="288"/>
      <c r="N67" s="291" t="s">
        <v>206</v>
      </c>
      <c r="O67" s="288"/>
      <c r="P67" s="294" t="s">
        <v>112</v>
      </c>
      <c r="Q67" s="288"/>
      <c r="R67" s="294" t="s">
        <v>113</v>
      </c>
      <c r="S67" s="288"/>
      <c r="T67" s="294" t="s">
        <v>114</v>
      </c>
      <c r="U67" s="288"/>
      <c r="V67" s="294" t="s">
        <v>115</v>
      </c>
      <c r="W67" s="288"/>
      <c r="X67" s="326" t="s">
        <v>162</v>
      </c>
      <c r="Y67" s="326"/>
      <c r="Z67" s="329" t="s">
        <v>100</v>
      </c>
      <c r="AA67" s="126" t="s">
        <v>159</v>
      </c>
      <c r="AB67" s="153"/>
      <c r="AC67" s="332"/>
    </row>
    <row r="68" spans="1:29">
      <c r="A68" s="296"/>
      <c r="B68" s="299"/>
      <c r="C68" s="296"/>
      <c r="D68" s="302"/>
      <c r="E68" s="289"/>
      <c r="F68" s="304"/>
      <c r="G68" s="289"/>
      <c r="H68" s="304"/>
      <c r="I68" s="289"/>
      <c r="J68" s="304"/>
      <c r="K68" s="289"/>
      <c r="L68" s="292"/>
      <c r="M68" s="289"/>
      <c r="N68" s="304"/>
      <c r="O68" s="289"/>
      <c r="P68" s="292"/>
      <c r="Q68" s="289"/>
      <c r="R68" s="292"/>
      <c r="S68" s="289"/>
      <c r="T68" s="292"/>
      <c r="U68" s="289"/>
      <c r="V68" s="292"/>
      <c r="W68" s="289"/>
      <c r="X68" s="327"/>
      <c r="Y68" s="327"/>
      <c r="Z68" s="330"/>
      <c r="AA68" s="124" t="s">
        <v>116</v>
      </c>
      <c r="AB68" s="153"/>
      <c r="AC68" s="332"/>
    </row>
    <row r="69" spans="1:29">
      <c r="A69" s="297"/>
      <c r="B69" s="300"/>
      <c r="C69" s="297"/>
      <c r="D69" s="303"/>
      <c r="E69" s="290"/>
      <c r="F69" s="305"/>
      <c r="G69" s="290"/>
      <c r="H69" s="305"/>
      <c r="I69" s="290"/>
      <c r="J69" s="305"/>
      <c r="K69" s="290"/>
      <c r="L69" s="293"/>
      <c r="M69" s="290"/>
      <c r="N69" s="305"/>
      <c r="O69" s="290"/>
      <c r="P69" s="293"/>
      <c r="Q69" s="290"/>
      <c r="R69" s="293"/>
      <c r="S69" s="290"/>
      <c r="T69" s="293"/>
      <c r="U69" s="290"/>
      <c r="V69" s="293"/>
      <c r="W69" s="290"/>
      <c r="X69" s="328"/>
      <c r="Y69" s="328"/>
      <c r="Z69" s="331"/>
      <c r="AA69" s="127" t="s">
        <v>159</v>
      </c>
      <c r="AB69" s="153"/>
      <c r="AC69" s="332"/>
    </row>
    <row r="70" spans="1:29">
      <c r="A70" s="295" t="s">
        <v>174</v>
      </c>
      <c r="B70" s="298" t="s">
        <v>159</v>
      </c>
      <c r="C70" s="295"/>
      <c r="D70" s="301"/>
      <c r="E70" s="288"/>
      <c r="F70" s="291" t="s">
        <v>203</v>
      </c>
      <c r="G70" s="288"/>
      <c r="H70" s="291" t="s">
        <v>204</v>
      </c>
      <c r="I70" s="288"/>
      <c r="J70" s="291" t="s">
        <v>205</v>
      </c>
      <c r="K70" s="288"/>
      <c r="L70" s="294" t="s">
        <v>111</v>
      </c>
      <c r="M70" s="288"/>
      <c r="N70" s="291" t="s">
        <v>206</v>
      </c>
      <c r="O70" s="288"/>
      <c r="P70" s="294" t="s">
        <v>112</v>
      </c>
      <c r="Q70" s="288"/>
      <c r="R70" s="294" t="s">
        <v>113</v>
      </c>
      <c r="S70" s="288"/>
      <c r="T70" s="294" t="s">
        <v>114</v>
      </c>
      <c r="U70" s="288"/>
      <c r="V70" s="294" t="s">
        <v>115</v>
      </c>
      <c r="W70" s="288"/>
      <c r="X70" s="326" t="s">
        <v>162</v>
      </c>
      <c r="Y70" s="326"/>
      <c r="Z70" s="329" t="s">
        <v>100</v>
      </c>
      <c r="AA70" s="126" t="s">
        <v>159</v>
      </c>
      <c r="AB70" s="153"/>
      <c r="AC70" s="332"/>
    </row>
    <row r="71" spans="1:29">
      <c r="A71" s="296"/>
      <c r="B71" s="299"/>
      <c r="C71" s="296"/>
      <c r="D71" s="302"/>
      <c r="E71" s="289"/>
      <c r="F71" s="304"/>
      <c r="G71" s="289"/>
      <c r="H71" s="304"/>
      <c r="I71" s="289"/>
      <c r="J71" s="304"/>
      <c r="K71" s="289"/>
      <c r="L71" s="292"/>
      <c r="M71" s="289"/>
      <c r="N71" s="304"/>
      <c r="O71" s="289"/>
      <c r="P71" s="292"/>
      <c r="Q71" s="289"/>
      <c r="R71" s="292"/>
      <c r="S71" s="289"/>
      <c r="T71" s="292"/>
      <c r="U71" s="289"/>
      <c r="V71" s="292"/>
      <c r="W71" s="289"/>
      <c r="X71" s="327"/>
      <c r="Y71" s="327"/>
      <c r="Z71" s="330"/>
      <c r="AA71" s="124" t="s">
        <v>116</v>
      </c>
      <c r="AB71" s="153"/>
      <c r="AC71" s="332"/>
    </row>
    <row r="72" spans="1:29">
      <c r="A72" s="297"/>
      <c r="B72" s="300"/>
      <c r="C72" s="297"/>
      <c r="D72" s="303"/>
      <c r="E72" s="290"/>
      <c r="F72" s="305"/>
      <c r="G72" s="290"/>
      <c r="H72" s="305"/>
      <c r="I72" s="290"/>
      <c r="J72" s="305"/>
      <c r="K72" s="290"/>
      <c r="L72" s="293"/>
      <c r="M72" s="290"/>
      <c r="N72" s="305"/>
      <c r="O72" s="290"/>
      <c r="P72" s="293"/>
      <c r="Q72" s="290"/>
      <c r="R72" s="293"/>
      <c r="S72" s="290"/>
      <c r="T72" s="293"/>
      <c r="U72" s="290"/>
      <c r="V72" s="293"/>
      <c r="W72" s="290"/>
      <c r="X72" s="328"/>
      <c r="Y72" s="328"/>
      <c r="Z72" s="331"/>
      <c r="AA72" s="127" t="s">
        <v>159</v>
      </c>
      <c r="AB72" s="153"/>
      <c r="AC72" s="332"/>
    </row>
    <row r="73" spans="1:29">
      <c r="A73" s="295" t="s">
        <v>175</v>
      </c>
      <c r="B73" s="298" t="s">
        <v>159</v>
      </c>
      <c r="C73" s="295"/>
      <c r="D73" s="301"/>
      <c r="E73" s="288"/>
      <c r="F73" s="291" t="s">
        <v>203</v>
      </c>
      <c r="G73" s="288"/>
      <c r="H73" s="291" t="s">
        <v>204</v>
      </c>
      <c r="I73" s="288"/>
      <c r="J73" s="291" t="s">
        <v>205</v>
      </c>
      <c r="K73" s="288"/>
      <c r="L73" s="294" t="s">
        <v>111</v>
      </c>
      <c r="M73" s="288"/>
      <c r="N73" s="291" t="s">
        <v>206</v>
      </c>
      <c r="O73" s="288"/>
      <c r="P73" s="294" t="s">
        <v>112</v>
      </c>
      <c r="Q73" s="288"/>
      <c r="R73" s="294" t="s">
        <v>113</v>
      </c>
      <c r="S73" s="288"/>
      <c r="T73" s="294" t="s">
        <v>114</v>
      </c>
      <c r="U73" s="288"/>
      <c r="V73" s="294" t="s">
        <v>115</v>
      </c>
      <c r="W73" s="288"/>
      <c r="X73" s="326" t="s">
        <v>162</v>
      </c>
      <c r="Y73" s="326"/>
      <c r="Z73" s="329" t="s">
        <v>100</v>
      </c>
      <c r="AA73" s="126" t="s">
        <v>159</v>
      </c>
      <c r="AB73" s="153"/>
      <c r="AC73" s="332"/>
    </row>
    <row r="74" spans="1:29">
      <c r="A74" s="296"/>
      <c r="B74" s="299"/>
      <c r="C74" s="296"/>
      <c r="D74" s="302"/>
      <c r="E74" s="289"/>
      <c r="F74" s="304"/>
      <c r="G74" s="289"/>
      <c r="H74" s="304"/>
      <c r="I74" s="289"/>
      <c r="J74" s="304"/>
      <c r="K74" s="289"/>
      <c r="L74" s="292"/>
      <c r="M74" s="289"/>
      <c r="N74" s="304"/>
      <c r="O74" s="289"/>
      <c r="P74" s="292"/>
      <c r="Q74" s="289"/>
      <c r="R74" s="292"/>
      <c r="S74" s="289"/>
      <c r="T74" s="292"/>
      <c r="U74" s="289"/>
      <c r="V74" s="292"/>
      <c r="W74" s="289"/>
      <c r="X74" s="327"/>
      <c r="Y74" s="327"/>
      <c r="Z74" s="330"/>
      <c r="AA74" s="124" t="s">
        <v>116</v>
      </c>
      <c r="AB74" s="153"/>
      <c r="AC74" s="332"/>
    </row>
    <row r="75" spans="1:29">
      <c r="A75" s="297"/>
      <c r="B75" s="300"/>
      <c r="C75" s="297"/>
      <c r="D75" s="303"/>
      <c r="E75" s="290"/>
      <c r="F75" s="305"/>
      <c r="G75" s="290"/>
      <c r="H75" s="305"/>
      <c r="I75" s="290"/>
      <c r="J75" s="305"/>
      <c r="K75" s="290"/>
      <c r="L75" s="293"/>
      <c r="M75" s="290"/>
      <c r="N75" s="305"/>
      <c r="O75" s="290"/>
      <c r="P75" s="293"/>
      <c r="Q75" s="290"/>
      <c r="R75" s="293"/>
      <c r="S75" s="290"/>
      <c r="T75" s="293"/>
      <c r="U75" s="290"/>
      <c r="V75" s="293"/>
      <c r="W75" s="290"/>
      <c r="X75" s="328"/>
      <c r="Y75" s="328"/>
      <c r="Z75" s="331"/>
      <c r="AA75" s="127" t="s">
        <v>159</v>
      </c>
      <c r="AB75" s="153"/>
      <c r="AC75" s="332"/>
    </row>
    <row r="76" spans="1:29">
      <c r="A76" s="295" t="s">
        <v>176</v>
      </c>
      <c r="B76" s="298" t="s">
        <v>159</v>
      </c>
      <c r="C76" s="295"/>
      <c r="D76" s="301"/>
      <c r="E76" s="288"/>
      <c r="F76" s="291" t="s">
        <v>203</v>
      </c>
      <c r="G76" s="288"/>
      <c r="H76" s="291" t="s">
        <v>204</v>
      </c>
      <c r="I76" s="288"/>
      <c r="J76" s="291" t="s">
        <v>205</v>
      </c>
      <c r="K76" s="288"/>
      <c r="L76" s="294" t="s">
        <v>111</v>
      </c>
      <c r="M76" s="288"/>
      <c r="N76" s="291" t="s">
        <v>206</v>
      </c>
      <c r="O76" s="288"/>
      <c r="P76" s="294" t="s">
        <v>112</v>
      </c>
      <c r="Q76" s="288"/>
      <c r="R76" s="294" t="s">
        <v>113</v>
      </c>
      <c r="S76" s="288"/>
      <c r="T76" s="294" t="s">
        <v>114</v>
      </c>
      <c r="U76" s="288"/>
      <c r="V76" s="294" t="s">
        <v>115</v>
      </c>
      <c r="W76" s="288"/>
      <c r="X76" s="326" t="s">
        <v>162</v>
      </c>
      <c r="Y76" s="326"/>
      <c r="Z76" s="329" t="s">
        <v>100</v>
      </c>
      <c r="AA76" s="126" t="s">
        <v>159</v>
      </c>
      <c r="AB76" s="153"/>
      <c r="AC76" s="332"/>
    </row>
    <row r="77" spans="1:29" ht="18.75" customHeight="1">
      <c r="A77" s="296"/>
      <c r="B77" s="299"/>
      <c r="C77" s="296"/>
      <c r="D77" s="302"/>
      <c r="E77" s="289"/>
      <c r="F77" s="304"/>
      <c r="G77" s="289"/>
      <c r="H77" s="304"/>
      <c r="I77" s="289"/>
      <c r="J77" s="304"/>
      <c r="K77" s="289"/>
      <c r="L77" s="292"/>
      <c r="M77" s="289"/>
      <c r="N77" s="304"/>
      <c r="O77" s="289"/>
      <c r="P77" s="292"/>
      <c r="Q77" s="289"/>
      <c r="R77" s="292"/>
      <c r="S77" s="289"/>
      <c r="T77" s="292"/>
      <c r="U77" s="289"/>
      <c r="V77" s="292"/>
      <c r="W77" s="289"/>
      <c r="X77" s="327"/>
      <c r="Y77" s="327"/>
      <c r="Z77" s="330"/>
      <c r="AA77" s="124" t="s">
        <v>116</v>
      </c>
      <c r="AB77" s="153"/>
      <c r="AC77" s="332"/>
    </row>
    <row r="78" spans="1:29">
      <c r="A78" s="297"/>
      <c r="B78" s="300"/>
      <c r="C78" s="297"/>
      <c r="D78" s="303"/>
      <c r="E78" s="290"/>
      <c r="F78" s="305"/>
      <c r="G78" s="290"/>
      <c r="H78" s="305"/>
      <c r="I78" s="290"/>
      <c r="J78" s="305"/>
      <c r="K78" s="290"/>
      <c r="L78" s="293"/>
      <c r="M78" s="290"/>
      <c r="N78" s="305"/>
      <c r="O78" s="290"/>
      <c r="P78" s="293"/>
      <c r="Q78" s="290"/>
      <c r="R78" s="293"/>
      <c r="S78" s="290"/>
      <c r="T78" s="293"/>
      <c r="U78" s="290"/>
      <c r="V78" s="293"/>
      <c r="W78" s="290"/>
      <c r="X78" s="328"/>
      <c r="Y78" s="328"/>
      <c r="Z78" s="331"/>
      <c r="AA78" s="127" t="s">
        <v>159</v>
      </c>
      <c r="AB78" s="153"/>
      <c r="AC78" s="332"/>
    </row>
    <row r="79" spans="1:29">
      <c r="A79" s="295" t="s">
        <v>177</v>
      </c>
      <c r="B79" s="298" t="s">
        <v>159</v>
      </c>
      <c r="C79" s="295"/>
      <c r="D79" s="301"/>
      <c r="E79" s="288"/>
      <c r="F79" s="291" t="s">
        <v>203</v>
      </c>
      <c r="G79" s="288"/>
      <c r="H79" s="291" t="s">
        <v>204</v>
      </c>
      <c r="I79" s="288"/>
      <c r="J79" s="291" t="s">
        <v>205</v>
      </c>
      <c r="K79" s="288"/>
      <c r="L79" s="294" t="s">
        <v>111</v>
      </c>
      <c r="M79" s="288"/>
      <c r="N79" s="291" t="s">
        <v>206</v>
      </c>
      <c r="O79" s="288"/>
      <c r="P79" s="294" t="s">
        <v>112</v>
      </c>
      <c r="Q79" s="288"/>
      <c r="R79" s="294" t="s">
        <v>113</v>
      </c>
      <c r="S79" s="288"/>
      <c r="T79" s="294" t="s">
        <v>114</v>
      </c>
      <c r="U79" s="288"/>
      <c r="V79" s="294" t="s">
        <v>115</v>
      </c>
      <c r="W79" s="288"/>
      <c r="X79" s="326" t="s">
        <v>162</v>
      </c>
      <c r="Y79" s="326"/>
      <c r="Z79" s="329" t="s">
        <v>100</v>
      </c>
      <c r="AA79" s="126" t="s">
        <v>159</v>
      </c>
      <c r="AB79" s="153"/>
      <c r="AC79" s="332"/>
    </row>
    <row r="80" spans="1:29">
      <c r="A80" s="296"/>
      <c r="B80" s="299"/>
      <c r="C80" s="296"/>
      <c r="D80" s="302"/>
      <c r="E80" s="289"/>
      <c r="F80" s="304"/>
      <c r="G80" s="289"/>
      <c r="H80" s="304"/>
      <c r="I80" s="289"/>
      <c r="J80" s="304"/>
      <c r="K80" s="289"/>
      <c r="L80" s="292"/>
      <c r="M80" s="289"/>
      <c r="N80" s="304"/>
      <c r="O80" s="289"/>
      <c r="P80" s="292"/>
      <c r="Q80" s="289"/>
      <c r="R80" s="292"/>
      <c r="S80" s="289"/>
      <c r="T80" s="292"/>
      <c r="U80" s="289"/>
      <c r="V80" s="292"/>
      <c r="W80" s="289"/>
      <c r="X80" s="327"/>
      <c r="Y80" s="327"/>
      <c r="Z80" s="330"/>
      <c r="AA80" s="124" t="s">
        <v>116</v>
      </c>
      <c r="AB80" s="153"/>
      <c r="AC80" s="332"/>
    </row>
    <row r="81" spans="1:29">
      <c r="A81" s="297"/>
      <c r="B81" s="300"/>
      <c r="C81" s="297"/>
      <c r="D81" s="303"/>
      <c r="E81" s="290"/>
      <c r="F81" s="305"/>
      <c r="G81" s="290"/>
      <c r="H81" s="305"/>
      <c r="I81" s="290"/>
      <c r="J81" s="305"/>
      <c r="K81" s="290"/>
      <c r="L81" s="293"/>
      <c r="M81" s="290"/>
      <c r="N81" s="305"/>
      <c r="O81" s="290"/>
      <c r="P81" s="293"/>
      <c r="Q81" s="290"/>
      <c r="R81" s="293"/>
      <c r="S81" s="290"/>
      <c r="T81" s="293"/>
      <c r="U81" s="290"/>
      <c r="V81" s="293"/>
      <c r="W81" s="290"/>
      <c r="X81" s="328"/>
      <c r="Y81" s="328"/>
      <c r="Z81" s="331"/>
      <c r="AA81" s="127" t="s">
        <v>159</v>
      </c>
      <c r="AB81" s="153"/>
      <c r="AC81" s="332"/>
    </row>
    <row r="82" spans="1:29">
      <c r="A82" s="295" t="s">
        <v>178</v>
      </c>
      <c r="B82" s="298" t="s">
        <v>159</v>
      </c>
      <c r="C82" s="295"/>
      <c r="D82" s="301"/>
      <c r="E82" s="288"/>
      <c r="F82" s="291" t="s">
        <v>203</v>
      </c>
      <c r="G82" s="288"/>
      <c r="H82" s="291" t="s">
        <v>204</v>
      </c>
      <c r="I82" s="288"/>
      <c r="J82" s="291" t="s">
        <v>205</v>
      </c>
      <c r="K82" s="288"/>
      <c r="L82" s="294" t="s">
        <v>111</v>
      </c>
      <c r="M82" s="288"/>
      <c r="N82" s="291" t="s">
        <v>206</v>
      </c>
      <c r="O82" s="288"/>
      <c r="P82" s="294" t="s">
        <v>112</v>
      </c>
      <c r="Q82" s="288"/>
      <c r="R82" s="294" t="s">
        <v>113</v>
      </c>
      <c r="S82" s="288"/>
      <c r="T82" s="294" t="s">
        <v>114</v>
      </c>
      <c r="U82" s="288"/>
      <c r="V82" s="294" t="s">
        <v>115</v>
      </c>
      <c r="W82" s="288"/>
      <c r="X82" s="326" t="s">
        <v>162</v>
      </c>
      <c r="Y82" s="326"/>
      <c r="Z82" s="329" t="s">
        <v>100</v>
      </c>
      <c r="AA82" s="126" t="s">
        <v>159</v>
      </c>
      <c r="AB82" s="153"/>
      <c r="AC82" s="332"/>
    </row>
    <row r="83" spans="1:29">
      <c r="A83" s="296"/>
      <c r="B83" s="299"/>
      <c r="C83" s="296"/>
      <c r="D83" s="302"/>
      <c r="E83" s="289"/>
      <c r="F83" s="304"/>
      <c r="G83" s="289"/>
      <c r="H83" s="304"/>
      <c r="I83" s="289"/>
      <c r="J83" s="304"/>
      <c r="K83" s="289"/>
      <c r="L83" s="292"/>
      <c r="M83" s="289"/>
      <c r="N83" s="304"/>
      <c r="O83" s="289"/>
      <c r="P83" s="292"/>
      <c r="Q83" s="289"/>
      <c r="R83" s="292"/>
      <c r="S83" s="289"/>
      <c r="T83" s="292"/>
      <c r="U83" s="289"/>
      <c r="V83" s="292"/>
      <c r="W83" s="289"/>
      <c r="X83" s="327"/>
      <c r="Y83" s="327"/>
      <c r="Z83" s="330"/>
      <c r="AA83" s="124" t="s">
        <v>116</v>
      </c>
      <c r="AB83" s="153"/>
      <c r="AC83" s="332"/>
    </row>
    <row r="84" spans="1:29">
      <c r="A84" s="297"/>
      <c r="B84" s="300"/>
      <c r="C84" s="297"/>
      <c r="D84" s="303"/>
      <c r="E84" s="290"/>
      <c r="F84" s="305"/>
      <c r="G84" s="290"/>
      <c r="H84" s="305"/>
      <c r="I84" s="290"/>
      <c r="J84" s="305"/>
      <c r="K84" s="290"/>
      <c r="L84" s="293"/>
      <c r="M84" s="290"/>
      <c r="N84" s="305"/>
      <c r="O84" s="290"/>
      <c r="P84" s="293"/>
      <c r="Q84" s="290"/>
      <c r="R84" s="293"/>
      <c r="S84" s="290"/>
      <c r="T84" s="293"/>
      <c r="U84" s="290"/>
      <c r="V84" s="293"/>
      <c r="W84" s="290"/>
      <c r="X84" s="328"/>
      <c r="Y84" s="328"/>
      <c r="Z84" s="331"/>
      <c r="AA84" s="127" t="s">
        <v>159</v>
      </c>
      <c r="AB84" s="153"/>
      <c r="AC84" s="332"/>
    </row>
    <row r="85" spans="1:29">
      <c r="A85" s="295" t="s">
        <v>179</v>
      </c>
      <c r="B85" s="298" t="s">
        <v>159</v>
      </c>
      <c r="C85" s="295"/>
      <c r="D85" s="301"/>
      <c r="E85" s="288"/>
      <c r="F85" s="291" t="s">
        <v>203</v>
      </c>
      <c r="G85" s="288"/>
      <c r="H85" s="291" t="s">
        <v>204</v>
      </c>
      <c r="I85" s="288"/>
      <c r="J85" s="291" t="s">
        <v>205</v>
      </c>
      <c r="K85" s="288"/>
      <c r="L85" s="294" t="s">
        <v>111</v>
      </c>
      <c r="M85" s="288"/>
      <c r="N85" s="291" t="s">
        <v>206</v>
      </c>
      <c r="O85" s="288"/>
      <c r="P85" s="294" t="s">
        <v>112</v>
      </c>
      <c r="Q85" s="288"/>
      <c r="R85" s="294" t="s">
        <v>113</v>
      </c>
      <c r="S85" s="288"/>
      <c r="T85" s="294" t="s">
        <v>114</v>
      </c>
      <c r="U85" s="288"/>
      <c r="V85" s="294" t="s">
        <v>115</v>
      </c>
      <c r="W85" s="288"/>
      <c r="X85" s="326" t="s">
        <v>162</v>
      </c>
      <c r="Y85" s="326"/>
      <c r="Z85" s="329" t="s">
        <v>100</v>
      </c>
      <c r="AA85" s="126" t="s">
        <v>159</v>
      </c>
      <c r="AB85" s="153"/>
      <c r="AC85" s="332"/>
    </row>
    <row r="86" spans="1:29">
      <c r="A86" s="296"/>
      <c r="B86" s="299"/>
      <c r="C86" s="296"/>
      <c r="D86" s="302"/>
      <c r="E86" s="289"/>
      <c r="F86" s="304"/>
      <c r="G86" s="289"/>
      <c r="H86" s="304"/>
      <c r="I86" s="289"/>
      <c r="J86" s="304"/>
      <c r="K86" s="289"/>
      <c r="L86" s="292"/>
      <c r="M86" s="289"/>
      <c r="N86" s="304"/>
      <c r="O86" s="289"/>
      <c r="P86" s="292"/>
      <c r="Q86" s="289"/>
      <c r="R86" s="292"/>
      <c r="S86" s="289"/>
      <c r="T86" s="292"/>
      <c r="U86" s="289"/>
      <c r="V86" s="292"/>
      <c r="W86" s="289"/>
      <c r="X86" s="327"/>
      <c r="Y86" s="327"/>
      <c r="Z86" s="330"/>
      <c r="AA86" s="124" t="s">
        <v>116</v>
      </c>
      <c r="AB86" s="153"/>
      <c r="AC86" s="332"/>
    </row>
    <row r="87" spans="1:29" ht="18.75" customHeight="1">
      <c r="A87" s="297"/>
      <c r="B87" s="300"/>
      <c r="C87" s="297"/>
      <c r="D87" s="303"/>
      <c r="E87" s="290"/>
      <c r="F87" s="305"/>
      <c r="G87" s="290"/>
      <c r="H87" s="305"/>
      <c r="I87" s="290"/>
      <c r="J87" s="305"/>
      <c r="K87" s="290"/>
      <c r="L87" s="293"/>
      <c r="M87" s="290"/>
      <c r="N87" s="305"/>
      <c r="O87" s="290"/>
      <c r="P87" s="293"/>
      <c r="Q87" s="290"/>
      <c r="R87" s="293"/>
      <c r="S87" s="290"/>
      <c r="T87" s="293"/>
      <c r="U87" s="290"/>
      <c r="V87" s="293"/>
      <c r="W87" s="290"/>
      <c r="X87" s="328"/>
      <c r="Y87" s="328"/>
      <c r="Z87" s="331"/>
      <c r="AA87" s="127" t="s">
        <v>159</v>
      </c>
      <c r="AB87" s="153"/>
      <c r="AC87" s="332"/>
    </row>
    <row r="88" spans="1:29">
      <c r="A88" s="295" t="s">
        <v>180</v>
      </c>
      <c r="B88" s="298" t="s">
        <v>159</v>
      </c>
      <c r="C88" s="295"/>
      <c r="D88" s="301"/>
      <c r="E88" s="288"/>
      <c r="F88" s="291" t="s">
        <v>203</v>
      </c>
      <c r="G88" s="288"/>
      <c r="H88" s="291" t="s">
        <v>204</v>
      </c>
      <c r="I88" s="288"/>
      <c r="J88" s="291" t="s">
        <v>205</v>
      </c>
      <c r="K88" s="288"/>
      <c r="L88" s="294" t="s">
        <v>111</v>
      </c>
      <c r="M88" s="288"/>
      <c r="N88" s="291" t="s">
        <v>206</v>
      </c>
      <c r="O88" s="288"/>
      <c r="P88" s="294" t="s">
        <v>112</v>
      </c>
      <c r="Q88" s="288"/>
      <c r="R88" s="294" t="s">
        <v>113</v>
      </c>
      <c r="S88" s="288"/>
      <c r="T88" s="294" t="s">
        <v>114</v>
      </c>
      <c r="U88" s="288"/>
      <c r="V88" s="294" t="s">
        <v>115</v>
      </c>
      <c r="W88" s="288"/>
      <c r="X88" s="326" t="s">
        <v>162</v>
      </c>
      <c r="Y88" s="326"/>
      <c r="Z88" s="329" t="s">
        <v>100</v>
      </c>
      <c r="AA88" s="126" t="s">
        <v>159</v>
      </c>
      <c r="AB88" s="153"/>
      <c r="AC88" s="332"/>
    </row>
    <row r="89" spans="1:29">
      <c r="A89" s="296"/>
      <c r="B89" s="299"/>
      <c r="C89" s="296"/>
      <c r="D89" s="302"/>
      <c r="E89" s="289"/>
      <c r="F89" s="304"/>
      <c r="G89" s="289"/>
      <c r="H89" s="304"/>
      <c r="I89" s="289"/>
      <c r="J89" s="304"/>
      <c r="K89" s="289"/>
      <c r="L89" s="292"/>
      <c r="M89" s="289"/>
      <c r="N89" s="304"/>
      <c r="O89" s="289"/>
      <c r="P89" s="292"/>
      <c r="Q89" s="289"/>
      <c r="R89" s="292"/>
      <c r="S89" s="289"/>
      <c r="T89" s="292"/>
      <c r="U89" s="289"/>
      <c r="V89" s="292"/>
      <c r="W89" s="289"/>
      <c r="X89" s="327"/>
      <c r="Y89" s="327"/>
      <c r="Z89" s="330"/>
      <c r="AA89" s="124" t="s">
        <v>116</v>
      </c>
      <c r="AB89" s="153"/>
      <c r="AC89" s="332"/>
    </row>
    <row r="90" spans="1:29">
      <c r="A90" s="297"/>
      <c r="B90" s="300"/>
      <c r="C90" s="297"/>
      <c r="D90" s="303"/>
      <c r="E90" s="290"/>
      <c r="F90" s="305"/>
      <c r="G90" s="290"/>
      <c r="H90" s="305"/>
      <c r="I90" s="290"/>
      <c r="J90" s="305"/>
      <c r="K90" s="290"/>
      <c r="L90" s="293"/>
      <c r="M90" s="290"/>
      <c r="N90" s="305"/>
      <c r="O90" s="290"/>
      <c r="P90" s="293"/>
      <c r="Q90" s="290"/>
      <c r="R90" s="293"/>
      <c r="S90" s="290"/>
      <c r="T90" s="293"/>
      <c r="U90" s="290"/>
      <c r="V90" s="293"/>
      <c r="W90" s="290"/>
      <c r="X90" s="328"/>
      <c r="Y90" s="328"/>
      <c r="Z90" s="331"/>
      <c r="AA90" s="127" t="s">
        <v>159</v>
      </c>
      <c r="AB90" s="153"/>
      <c r="AC90" s="332"/>
    </row>
    <row r="91" spans="1:29">
      <c r="A91" s="295" t="s">
        <v>181</v>
      </c>
      <c r="B91" s="298" t="s">
        <v>159</v>
      </c>
      <c r="C91" s="295"/>
      <c r="D91" s="301"/>
      <c r="E91" s="288"/>
      <c r="F91" s="291" t="s">
        <v>203</v>
      </c>
      <c r="G91" s="288"/>
      <c r="H91" s="291" t="s">
        <v>204</v>
      </c>
      <c r="I91" s="288"/>
      <c r="J91" s="291" t="s">
        <v>205</v>
      </c>
      <c r="K91" s="288"/>
      <c r="L91" s="294" t="s">
        <v>111</v>
      </c>
      <c r="M91" s="288"/>
      <c r="N91" s="291" t="s">
        <v>206</v>
      </c>
      <c r="O91" s="288"/>
      <c r="P91" s="294" t="s">
        <v>112</v>
      </c>
      <c r="Q91" s="288"/>
      <c r="R91" s="294" t="s">
        <v>113</v>
      </c>
      <c r="S91" s="288"/>
      <c r="T91" s="294" t="s">
        <v>114</v>
      </c>
      <c r="U91" s="288"/>
      <c r="V91" s="294" t="s">
        <v>115</v>
      </c>
      <c r="W91" s="288"/>
      <c r="X91" s="326" t="s">
        <v>162</v>
      </c>
      <c r="Y91" s="326"/>
      <c r="Z91" s="329" t="s">
        <v>100</v>
      </c>
      <c r="AA91" s="126" t="s">
        <v>159</v>
      </c>
      <c r="AB91" s="153"/>
      <c r="AC91" s="332"/>
    </row>
    <row r="92" spans="1:29">
      <c r="A92" s="296"/>
      <c r="B92" s="299"/>
      <c r="C92" s="296"/>
      <c r="D92" s="302"/>
      <c r="E92" s="289"/>
      <c r="F92" s="304"/>
      <c r="G92" s="289"/>
      <c r="H92" s="304"/>
      <c r="I92" s="289"/>
      <c r="J92" s="304"/>
      <c r="K92" s="289"/>
      <c r="L92" s="292"/>
      <c r="M92" s="289"/>
      <c r="N92" s="304"/>
      <c r="O92" s="289"/>
      <c r="P92" s="292"/>
      <c r="Q92" s="289"/>
      <c r="R92" s="292"/>
      <c r="S92" s="289"/>
      <c r="T92" s="292"/>
      <c r="U92" s="289"/>
      <c r="V92" s="292"/>
      <c r="W92" s="289"/>
      <c r="X92" s="327"/>
      <c r="Y92" s="327"/>
      <c r="Z92" s="330"/>
      <c r="AA92" s="124" t="s">
        <v>116</v>
      </c>
      <c r="AB92" s="153"/>
      <c r="AC92" s="332"/>
    </row>
    <row r="93" spans="1:29">
      <c r="A93" s="297"/>
      <c r="B93" s="300"/>
      <c r="C93" s="297"/>
      <c r="D93" s="303"/>
      <c r="E93" s="290"/>
      <c r="F93" s="305"/>
      <c r="G93" s="290"/>
      <c r="H93" s="305"/>
      <c r="I93" s="290"/>
      <c r="J93" s="305"/>
      <c r="K93" s="290"/>
      <c r="L93" s="293"/>
      <c r="M93" s="290"/>
      <c r="N93" s="305"/>
      <c r="O93" s="290"/>
      <c r="P93" s="293"/>
      <c r="Q93" s="290"/>
      <c r="R93" s="293"/>
      <c r="S93" s="290"/>
      <c r="T93" s="293"/>
      <c r="U93" s="290"/>
      <c r="V93" s="293"/>
      <c r="W93" s="290"/>
      <c r="X93" s="328"/>
      <c r="Y93" s="328"/>
      <c r="Z93" s="331"/>
      <c r="AA93" s="127" t="s">
        <v>159</v>
      </c>
      <c r="AB93" s="153"/>
      <c r="AC93" s="332"/>
    </row>
    <row r="94" spans="1:29">
      <c r="A94" s="295" t="s">
        <v>182</v>
      </c>
      <c r="B94" s="298" t="s">
        <v>159</v>
      </c>
      <c r="C94" s="295"/>
      <c r="D94" s="301"/>
      <c r="E94" s="288"/>
      <c r="F94" s="291" t="s">
        <v>203</v>
      </c>
      <c r="G94" s="288"/>
      <c r="H94" s="291" t="s">
        <v>204</v>
      </c>
      <c r="I94" s="288"/>
      <c r="J94" s="291" t="s">
        <v>205</v>
      </c>
      <c r="K94" s="288"/>
      <c r="L94" s="294" t="s">
        <v>111</v>
      </c>
      <c r="M94" s="288"/>
      <c r="N94" s="291" t="s">
        <v>206</v>
      </c>
      <c r="O94" s="288"/>
      <c r="P94" s="294" t="s">
        <v>112</v>
      </c>
      <c r="Q94" s="288"/>
      <c r="R94" s="294" t="s">
        <v>113</v>
      </c>
      <c r="S94" s="288"/>
      <c r="T94" s="294" t="s">
        <v>114</v>
      </c>
      <c r="U94" s="288"/>
      <c r="V94" s="294" t="s">
        <v>115</v>
      </c>
      <c r="W94" s="288"/>
      <c r="X94" s="326" t="s">
        <v>162</v>
      </c>
      <c r="Y94" s="326"/>
      <c r="Z94" s="329" t="s">
        <v>100</v>
      </c>
      <c r="AA94" s="126" t="s">
        <v>159</v>
      </c>
      <c r="AB94" s="153"/>
      <c r="AC94" s="332"/>
    </row>
    <row r="95" spans="1:29">
      <c r="A95" s="296"/>
      <c r="B95" s="299"/>
      <c r="C95" s="296"/>
      <c r="D95" s="302"/>
      <c r="E95" s="289"/>
      <c r="F95" s="304"/>
      <c r="G95" s="289"/>
      <c r="H95" s="304"/>
      <c r="I95" s="289"/>
      <c r="J95" s="304"/>
      <c r="K95" s="289"/>
      <c r="L95" s="292"/>
      <c r="M95" s="289"/>
      <c r="N95" s="304"/>
      <c r="O95" s="289"/>
      <c r="P95" s="292"/>
      <c r="Q95" s="289"/>
      <c r="R95" s="292"/>
      <c r="S95" s="289"/>
      <c r="T95" s="292"/>
      <c r="U95" s="289"/>
      <c r="V95" s="292"/>
      <c r="W95" s="289"/>
      <c r="X95" s="327"/>
      <c r="Y95" s="327"/>
      <c r="Z95" s="330"/>
      <c r="AA95" s="124" t="s">
        <v>116</v>
      </c>
      <c r="AB95" s="153"/>
      <c r="AC95" s="332"/>
    </row>
    <row r="96" spans="1:29">
      <c r="A96" s="297"/>
      <c r="B96" s="300"/>
      <c r="C96" s="297"/>
      <c r="D96" s="303"/>
      <c r="E96" s="290"/>
      <c r="F96" s="305"/>
      <c r="G96" s="290"/>
      <c r="H96" s="305"/>
      <c r="I96" s="290"/>
      <c r="J96" s="305"/>
      <c r="K96" s="290"/>
      <c r="L96" s="293"/>
      <c r="M96" s="290"/>
      <c r="N96" s="305"/>
      <c r="O96" s="290"/>
      <c r="P96" s="293"/>
      <c r="Q96" s="290"/>
      <c r="R96" s="293"/>
      <c r="S96" s="290"/>
      <c r="T96" s="293"/>
      <c r="U96" s="290"/>
      <c r="V96" s="293"/>
      <c r="W96" s="290"/>
      <c r="X96" s="328"/>
      <c r="Y96" s="328"/>
      <c r="Z96" s="331"/>
      <c r="AA96" s="127" t="s">
        <v>159</v>
      </c>
      <c r="AB96" s="153"/>
      <c r="AC96" s="332"/>
    </row>
    <row r="97" spans="1:29">
      <c r="A97" s="295" t="s">
        <v>183</v>
      </c>
      <c r="B97" s="298" t="s">
        <v>159</v>
      </c>
      <c r="C97" s="295"/>
      <c r="D97" s="301"/>
      <c r="E97" s="288"/>
      <c r="F97" s="291" t="s">
        <v>203</v>
      </c>
      <c r="G97" s="288"/>
      <c r="H97" s="291" t="s">
        <v>204</v>
      </c>
      <c r="I97" s="288"/>
      <c r="J97" s="291" t="s">
        <v>205</v>
      </c>
      <c r="K97" s="288"/>
      <c r="L97" s="294" t="s">
        <v>111</v>
      </c>
      <c r="M97" s="288"/>
      <c r="N97" s="291" t="s">
        <v>206</v>
      </c>
      <c r="O97" s="288"/>
      <c r="P97" s="294" t="s">
        <v>112</v>
      </c>
      <c r="Q97" s="288"/>
      <c r="R97" s="294" t="s">
        <v>113</v>
      </c>
      <c r="S97" s="288"/>
      <c r="T97" s="294" t="s">
        <v>114</v>
      </c>
      <c r="U97" s="288"/>
      <c r="V97" s="294" t="s">
        <v>115</v>
      </c>
      <c r="W97" s="288"/>
      <c r="X97" s="326" t="s">
        <v>162</v>
      </c>
      <c r="Y97" s="326"/>
      <c r="Z97" s="329" t="s">
        <v>100</v>
      </c>
      <c r="AA97" s="126" t="s">
        <v>159</v>
      </c>
      <c r="AB97" s="153"/>
      <c r="AC97" s="332"/>
    </row>
    <row r="98" spans="1:29">
      <c r="A98" s="296"/>
      <c r="B98" s="299"/>
      <c r="C98" s="296"/>
      <c r="D98" s="302"/>
      <c r="E98" s="289"/>
      <c r="F98" s="304"/>
      <c r="G98" s="289"/>
      <c r="H98" s="304"/>
      <c r="I98" s="289"/>
      <c r="J98" s="304"/>
      <c r="K98" s="289"/>
      <c r="L98" s="292"/>
      <c r="M98" s="289"/>
      <c r="N98" s="304"/>
      <c r="O98" s="289"/>
      <c r="P98" s="292"/>
      <c r="Q98" s="289"/>
      <c r="R98" s="292"/>
      <c r="S98" s="289"/>
      <c r="T98" s="292"/>
      <c r="U98" s="289"/>
      <c r="V98" s="292"/>
      <c r="W98" s="289"/>
      <c r="X98" s="327"/>
      <c r="Y98" s="327"/>
      <c r="Z98" s="330"/>
      <c r="AA98" s="124" t="s">
        <v>116</v>
      </c>
      <c r="AB98" s="153"/>
      <c r="AC98" s="332"/>
    </row>
    <row r="99" spans="1:29">
      <c r="A99" s="297"/>
      <c r="B99" s="300"/>
      <c r="C99" s="297"/>
      <c r="D99" s="303"/>
      <c r="E99" s="290"/>
      <c r="F99" s="305"/>
      <c r="G99" s="290"/>
      <c r="H99" s="305"/>
      <c r="I99" s="290"/>
      <c r="J99" s="305"/>
      <c r="K99" s="290"/>
      <c r="L99" s="293"/>
      <c r="M99" s="290"/>
      <c r="N99" s="305"/>
      <c r="O99" s="290"/>
      <c r="P99" s="293"/>
      <c r="Q99" s="290"/>
      <c r="R99" s="293"/>
      <c r="S99" s="290"/>
      <c r="T99" s="293"/>
      <c r="U99" s="290"/>
      <c r="V99" s="293"/>
      <c r="W99" s="290"/>
      <c r="X99" s="328"/>
      <c r="Y99" s="328"/>
      <c r="Z99" s="331"/>
      <c r="AA99" s="127" t="s">
        <v>159</v>
      </c>
      <c r="AB99" s="153"/>
      <c r="AC99" s="332"/>
    </row>
    <row r="100" spans="1:29">
      <c r="A100" s="295" t="s">
        <v>184</v>
      </c>
      <c r="B100" s="298" t="s">
        <v>159</v>
      </c>
      <c r="C100" s="295"/>
      <c r="D100" s="301"/>
      <c r="E100" s="288"/>
      <c r="F100" s="291" t="s">
        <v>203</v>
      </c>
      <c r="G100" s="288"/>
      <c r="H100" s="291" t="s">
        <v>204</v>
      </c>
      <c r="I100" s="288"/>
      <c r="J100" s="291" t="s">
        <v>205</v>
      </c>
      <c r="K100" s="288"/>
      <c r="L100" s="294" t="s">
        <v>111</v>
      </c>
      <c r="M100" s="288"/>
      <c r="N100" s="291" t="s">
        <v>206</v>
      </c>
      <c r="O100" s="288"/>
      <c r="P100" s="294" t="s">
        <v>112</v>
      </c>
      <c r="Q100" s="288"/>
      <c r="R100" s="294" t="s">
        <v>113</v>
      </c>
      <c r="S100" s="288"/>
      <c r="T100" s="294" t="s">
        <v>114</v>
      </c>
      <c r="U100" s="288"/>
      <c r="V100" s="294" t="s">
        <v>115</v>
      </c>
      <c r="W100" s="288"/>
      <c r="X100" s="326" t="s">
        <v>162</v>
      </c>
      <c r="Y100" s="326"/>
      <c r="Z100" s="329" t="s">
        <v>100</v>
      </c>
      <c r="AA100" s="126" t="s">
        <v>159</v>
      </c>
      <c r="AB100" s="153"/>
      <c r="AC100" s="332"/>
    </row>
    <row r="101" spans="1:29">
      <c r="A101" s="296"/>
      <c r="B101" s="299"/>
      <c r="C101" s="296"/>
      <c r="D101" s="302"/>
      <c r="E101" s="289"/>
      <c r="F101" s="304"/>
      <c r="G101" s="289"/>
      <c r="H101" s="304"/>
      <c r="I101" s="289"/>
      <c r="J101" s="304"/>
      <c r="K101" s="289"/>
      <c r="L101" s="292"/>
      <c r="M101" s="289"/>
      <c r="N101" s="304"/>
      <c r="O101" s="289"/>
      <c r="P101" s="292"/>
      <c r="Q101" s="289"/>
      <c r="R101" s="292"/>
      <c r="S101" s="289"/>
      <c r="T101" s="292"/>
      <c r="U101" s="289"/>
      <c r="V101" s="292"/>
      <c r="W101" s="289"/>
      <c r="X101" s="327"/>
      <c r="Y101" s="327"/>
      <c r="Z101" s="330"/>
      <c r="AA101" s="124" t="s">
        <v>116</v>
      </c>
      <c r="AB101" s="153"/>
      <c r="AC101" s="332"/>
    </row>
    <row r="102" spans="1:29" ht="18.75" customHeight="1">
      <c r="A102" s="297"/>
      <c r="B102" s="300"/>
      <c r="C102" s="297"/>
      <c r="D102" s="303"/>
      <c r="E102" s="290"/>
      <c r="F102" s="305"/>
      <c r="G102" s="290"/>
      <c r="H102" s="305"/>
      <c r="I102" s="290"/>
      <c r="J102" s="305"/>
      <c r="K102" s="290"/>
      <c r="L102" s="293"/>
      <c r="M102" s="290"/>
      <c r="N102" s="305"/>
      <c r="O102" s="290"/>
      <c r="P102" s="293"/>
      <c r="Q102" s="290"/>
      <c r="R102" s="293"/>
      <c r="S102" s="290"/>
      <c r="T102" s="293"/>
      <c r="U102" s="290"/>
      <c r="V102" s="293"/>
      <c r="W102" s="290"/>
      <c r="X102" s="328"/>
      <c r="Y102" s="328"/>
      <c r="Z102" s="331"/>
      <c r="AA102" s="127" t="s">
        <v>159</v>
      </c>
      <c r="AB102" s="153"/>
      <c r="AC102" s="332"/>
    </row>
    <row r="103" spans="1:29">
      <c r="A103" s="295" t="s">
        <v>185</v>
      </c>
      <c r="B103" s="298" t="s">
        <v>159</v>
      </c>
      <c r="C103" s="295"/>
      <c r="D103" s="301"/>
      <c r="E103" s="288"/>
      <c r="F103" s="291" t="s">
        <v>203</v>
      </c>
      <c r="G103" s="288"/>
      <c r="H103" s="291" t="s">
        <v>204</v>
      </c>
      <c r="I103" s="288"/>
      <c r="J103" s="291" t="s">
        <v>205</v>
      </c>
      <c r="K103" s="288"/>
      <c r="L103" s="294" t="s">
        <v>111</v>
      </c>
      <c r="M103" s="288"/>
      <c r="N103" s="291" t="s">
        <v>206</v>
      </c>
      <c r="O103" s="288"/>
      <c r="P103" s="294" t="s">
        <v>112</v>
      </c>
      <c r="Q103" s="288"/>
      <c r="R103" s="294" t="s">
        <v>113</v>
      </c>
      <c r="S103" s="288"/>
      <c r="T103" s="294" t="s">
        <v>114</v>
      </c>
      <c r="U103" s="288"/>
      <c r="V103" s="294" t="s">
        <v>115</v>
      </c>
      <c r="W103" s="288"/>
      <c r="X103" s="326" t="s">
        <v>162</v>
      </c>
      <c r="Y103" s="326"/>
      <c r="Z103" s="329" t="s">
        <v>100</v>
      </c>
      <c r="AA103" s="126" t="s">
        <v>159</v>
      </c>
      <c r="AB103" s="153"/>
      <c r="AC103" s="332"/>
    </row>
    <row r="104" spans="1:29">
      <c r="A104" s="296"/>
      <c r="B104" s="299"/>
      <c r="C104" s="296"/>
      <c r="D104" s="302"/>
      <c r="E104" s="289"/>
      <c r="F104" s="304"/>
      <c r="G104" s="289"/>
      <c r="H104" s="304"/>
      <c r="I104" s="289"/>
      <c r="J104" s="304"/>
      <c r="K104" s="289"/>
      <c r="L104" s="292"/>
      <c r="M104" s="289"/>
      <c r="N104" s="304"/>
      <c r="O104" s="289"/>
      <c r="P104" s="292"/>
      <c r="Q104" s="289"/>
      <c r="R104" s="292"/>
      <c r="S104" s="289"/>
      <c r="T104" s="292"/>
      <c r="U104" s="289"/>
      <c r="V104" s="292"/>
      <c r="W104" s="289"/>
      <c r="X104" s="327"/>
      <c r="Y104" s="327"/>
      <c r="Z104" s="330"/>
      <c r="AA104" s="124" t="s">
        <v>116</v>
      </c>
      <c r="AB104" s="153"/>
      <c r="AC104" s="332"/>
    </row>
    <row r="105" spans="1:29">
      <c r="A105" s="297"/>
      <c r="B105" s="300"/>
      <c r="C105" s="297"/>
      <c r="D105" s="303"/>
      <c r="E105" s="290"/>
      <c r="F105" s="305"/>
      <c r="G105" s="290"/>
      <c r="H105" s="305"/>
      <c r="I105" s="290"/>
      <c r="J105" s="305"/>
      <c r="K105" s="290"/>
      <c r="L105" s="293"/>
      <c r="M105" s="290"/>
      <c r="N105" s="305"/>
      <c r="O105" s="290"/>
      <c r="P105" s="293"/>
      <c r="Q105" s="290"/>
      <c r="R105" s="293"/>
      <c r="S105" s="290"/>
      <c r="T105" s="293"/>
      <c r="U105" s="290"/>
      <c r="V105" s="293"/>
      <c r="W105" s="290"/>
      <c r="X105" s="328"/>
      <c r="Y105" s="328"/>
      <c r="Z105" s="331"/>
      <c r="AA105" s="127" t="s">
        <v>159</v>
      </c>
      <c r="AB105" s="153"/>
      <c r="AC105" s="332"/>
    </row>
    <row r="106" spans="1:29">
      <c r="A106" s="295" t="s">
        <v>186</v>
      </c>
      <c r="B106" s="298" t="s">
        <v>159</v>
      </c>
      <c r="C106" s="295"/>
      <c r="D106" s="301"/>
      <c r="E106" s="288"/>
      <c r="F106" s="291" t="s">
        <v>203</v>
      </c>
      <c r="G106" s="288"/>
      <c r="H106" s="291" t="s">
        <v>204</v>
      </c>
      <c r="I106" s="288"/>
      <c r="J106" s="291" t="s">
        <v>205</v>
      </c>
      <c r="K106" s="288"/>
      <c r="L106" s="294" t="s">
        <v>111</v>
      </c>
      <c r="M106" s="288"/>
      <c r="N106" s="291" t="s">
        <v>206</v>
      </c>
      <c r="O106" s="288"/>
      <c r="P106" s="294" t="s">
        <v>112</v>
      </c>
      <c r="Q106" s="288"/>
      <c r="R106" s="294" t="s">
        <v>113</v>
      </c>
      <c r="S106" s="288"/>
      <c r="T106" s="294" t="s">
        <v>114</v>
      </c>
      <c r="U106" s="288"/>
      <c r="V106" s="294" t="s">
        <v>115</v>
      </c>
      <c r="W106" s="288"/>
      <c r="X106" s="326" t="s">
        <v>162</v>
      </c>
      <c r="Y106" s="326"/>
      <c r="Z106" s="329" t="s">
        <v>100</v>
      </c>
      <c r="AA106" s="126" t="s">
        <v>159</v>
      </c>
      <c r="AB106" s="153"/>
      <c r="AC106" s="332"/>
    </row>
    <row r="107" spans="1:29">
      <c r="A107" s="296"/>
      <c r="B107" s="299"/>
      <c r="C107" s="296"/>
      <c r="D107" s="302"/>
      <c r="E107" s="289"/>
      <c r="F107" s="304"/>
      <c r="G107" s="289"/>
      <c r="H107" s="304"/>
      <c r="I107" s="289"/>
      <c r="J107" s="304"/>
      <c r="K107" s="289"/>
      <c r="L107" s="292"/>
      <c r="M107" s="289"/>
      <c r="N107" s="304"/>
      <c r="O107" s="289"/>
      <c r="P107" s="292"/>
      <c r="Q107" s="289"/>
      <c r="R107" s="292"/>
      <c r="S107" s="289"/>
      <c r="T107" s="292"/>
      <c r="U107" s="289"/>
      <c r="V107" s="292"/>
      <c r="W107" s="289"/>
      <c r="X107" s="327"/>
      <c r="Y107" s="327"/>
      <c r="Z107" s="330"/>
      <c r="AA107" s="124" t="s">
        <v>116</v>
      </c>
      <c r="AB107" s="153"/>
      <c r="AC107" s="332"/>
    </row>
    <row r="108" spans="1:29">
      <c r="A108" s="297"/>
      <c r="B108" s="300"/>
      <c r="C108" s="297"/>
      <c r="D108" s="303"/>
      <c r="E108" s="290"/>
      <c r="F108" s="305"/>
      <c r="G108" s="290"/>
      <c r="H108" s="305"/>
      <c r="I108" s="290"/>
      <c r="J108" s="305"/>
      <c r="K108" s="290"/>
      <c r="L108" s="293"/>
      <c r="M108" s="290"/>
      <c r="N108" s="305"/>
      <c r="O108" s="290"/>
      <c r="P108" s="293"/>
      <c r="Q108" s="290"/>
      <c r="R108" s="293"/>
      <c r="S108" s="290"/>
      <c r="T108" s="293"/>
      <c r="U108" s="290"/>
      <c r="V108" s="293"/>
      <c r="W108" s="290"/>
      <c r="X108" s="328"/>
      <c r="Y108" s="328"/>
      <c r="Z108" s="331"/>
      <c r="AA108" s="127" t="s">
        <v>159</v>
      </c>
      <c r="AB108" s="153"/>
      <c r="AC108" s="332"/>
    </row>
    <row r="109" spans="1:29">
      <c r="A109" s="295" t="s">
        <v>187</v>
      </c>
      <c r="B109" s="298" t="s">
        <v>159</v>
      </c>
      <c r="C109" s="295"/>
      <c r="D109" s="301"/>
      <c r="E109" s="288"/>
      <c r="F109" s="291" t="s">
        <v>203</v>
      </c>
      <c r="G109" s="288"/>
      <c r="H109" s="291" t="s">
        <v>204</v>
      </c>
      <c r="I109" s="288"/>
      <c r="J109" s="291" t="s">
        <v>205</v>
      </c>
      <c r="K109" s="288"/>
      <c r="L109" s="294" t="s">
        <v>111</v>
      </c>
      <c r="M109" s="288"/>
      <c r="N109" s="291" t="s">
        <v>206</v>
      </c>
      <c r="O109" s="288"/>
      <c r="P109" s="294" t="s">
        <v>112</v>
      </c>
      <c r="Q109" s="288"/>
      <c r="R109" s="294" t="s">
        <v>113</v>
      </c>
      <c r="S109" s="288"/>
      <c r="T109" s="294" t="s">
        <v>114</v>
      </c>
      <c r="U109" s="288"/>
      <c r="V109" s="294" t="s">
        <v>115</v>
      </c>
      <c r="W109" s="288"/>
      <c r="X109" s="326" t="s">
        <v>162</v>
      </c>
      <c r="Y109" s="326"/>
      <c r="Z109" s="329" t="s">
        <v>100</v>
      </c>
      <c r="AA109" s="126" t="s">
        <v>159</v>
      </c>
      <c r="AB109" s="153"/>
      <c r="AC109" s="332"/>
    </row>
    <row r="110" spans="1:29">
      <c r="A110" s="296"/>
      <c r="B110" s="299"/>
      <c r="C110" s="296"/>
      <c r="D110" s="302"/>
      <c r="E110" s="289"/>
      <c r="F110" s="304"/>
      <c r="G110" s="289"/>
      <c r="H110" s="304"/>
      <c r="I110" s="289"/>
      <c r="J110" s="304"/>
      <c r="K110" s="289"/>
      <c r="L110" s="292"/>
      <c r="M110" s="289"/>
      <c r="N110" s="304"/>
      <c r="O110" s="289"/>
      <c r="P110" s="292"/>
      <c r="Q110" s="289"/>
      <c r="R110" s="292"/>
      <c r="S110" s="289"/>
      <c r="T110" s="292"/>
      <c r="U110" s="289"/>
      <c r="V110" s="292"/>
      <c r="W110" s="289"/>
      <c r="X110" s="327"/>
      <c r="Y110" s="327"/>
      <c r="Z110" s="330"/>
      <c r="AA110" s="124" t="s">
        <v>116</v>
      </c>
      <c r="AB110" s="153"/>
      <c r="AC110" s="332"/>
    </row>
    <row r="111" spans="1:29">
      <c r="A111" s="297"/>
      <c r="B111" s="300"/>
      <c r="C111" s="297"/>
      <c r="D111" s="303"/>
      <c r="E111" s="290"/>
      <c r="F111" s="305"/>
      <c r="G111" s="290"/>
      <c r="H111" s="305"/>
      <c r="I111" s="290"/>
      <c r="J111" s="305"/>
      <c r="K111" s="290"/>
      <c r="L111" s="293"/>
      <c r="M111" s="290"/>
      <c r="N111" s="305"/>
      <c r="O111" s="290"/>
      <c r="P111" s="293"/>
      <c r="Q111" s="290"/>
      <c r="R111" s="293"/>
      <c r="S111" s="290"/>
      <c r="T111" s="293"/>
      <c r="U111" s="290"/>
      <c r="V111" s="293"/>
      <c r="W111" s="290"/>
      <c r="X111" s="328"/>
      <c r="Y111" s="328"/>
      <c r="Z111" s="331"/>
      <c r="AA111" s="127" t="s">
        <v>159</v>
      </c>
      <c r="AB111" s="153"/>
      <c r="AC111" s="332"/>
    </row>
    <row r="112" spans="1:29" ht="18.75" customHeight="1">
      <c r="A112" s="295" t="s">
        <v>188</v>
      </c>
      <c r="B112" s="298" t="s">
        <v>159</v>
      </c>
      <c r="C112" s="295"/>
      <c r="D112" s="301"/>
      <c r="E112" s="288"/>
      <c r="F112" s="291" t="s">
        <v>203</v>
      </c>
      <c r="G112" s="288"/>
      <c r="H112" s="291" t="s">
        <v>204</v>
      </c>
      <c r="I112" s="288"/>
      <c r="J112" s="291" t="s">
        <v>205</v>
      </c>
      <c r="K112" s="288"/>
      <c r="L112" s="294" t="s">
        <v>111</v>
      </c>
      <c r="M112" s="288"/>
      <c r="N112" s="291" t="s">
        <v>206</v>
      </c>
      <c r="O112" s="288"/>
      <c r="P112" s="294" t="s">
        <v>112</v>
      </c>
      <c r="Q112" s="288"/>
      <c r="R112" s="294" t="s">
        <v>113</v>
      </c>
      <c r="S112" s="288"/>
      <c r="T112" s="294" t="s">
        <v>114</v>
      </c>
      <c r="U112" s="288"/>
      <c r="V112" s="294" t="s">
        <v>115</v>
      </c>
      <c r="W112" s="288"/>
      <c r="X112" s="326" t="s">
        <v>162</v>
      </c>
      <c r="Y112" s="326"/>
      <c r="Z112" s="329" t="s">
        <v>100</v>
      </c>
      <c r="AA112" s="126" t="s">
        <v>159</v>
      </c>
      <c r="AB112" s="153"/>
      <c r="AC112" s="332"/>
    </row>
    <row r="113" spans="1:29">
      <c r="A113" s="296"/>
      <c r="B113" s="299"/>
      <c r="C113" s="296"/>
      <c r="D113" s="302"/>
      <c r="E113" s="289"/>
      <c r="F113" s="304"/>
      <c r="G113" s="289"/>
      <c r="H113" s="304"/>
      <c r="I113" s="289"/>
      <c r="J113" s="304"/>
      <c r="K113" s="289"/>
      <c r="L113" s="292"/>
      <c r="M113" s="289"/>
      <c r="N113" s="304"/>
      <c r="O113" s="289"/>
      <c r="P113" s="292"/>
      <c r="Q113" s="289"/>
      <c r="R113" s="292"/>
      <c r="S113" s="289"/>
      <c r="T113" s="292"/>
      <c r="U113" s="289"/>
      <c r="V113" s="292"/>
      <c r="W113" s="289"/>
      <c r="X113" s="327"/>
      <c r="Y113" s="327"/>
      <c r="Z113" s="330"/>
      <c r="AA113" s="124" t="s">
        <v>116</v>
      </c>
      <c r="AB113" s="153"/>
      <c r="AC113" s="332"/>
    </row>
    <row r="114" spans="1:29">
      <c r="A114" s="297"/>
      <c r="B114" s="300"/>
      <c r="C114" s="297"/>
      <c r="D114" s="303"/>
      <c r="E114" s="290"/>
      <c r="F114" s="305"/>
      <c r="G114" s="290"/>
      <c r="H114" s="305"/>
      <c r="I114" s="290"/>
      <c r="J114" s="305"/>
      <c r="K114" s="290"/>
      <c r="L114" s="293"/>
      <c r="M114" s="290"/>
      <c r="N114" s="305"/>
      <c r="O114" s="290"/>
      <c r="P114" s="293"/>
      <c r="Q114" s="290"/>
      <c r="R114" s="293"/>
      <c r="S114" s="290"/>
      <c r="T114" s="293"/>
      <c r="U114" s="290"/>
      <c r="V114" s="293"/>
      <c r="W114" s="290"/>
      <c r="X114" s="328"/>
      <c r="Y114" s="328"/>
      <c r="Z114" s="331"/>
      <c r="AA114" s="127" t="s">
        <v>159</v>
      </c>
      <c r="AB114" s="153"/>
      <c r="AC114" s="332"/>
    </row>
    <row r="115" spans="1:29">
      <c r="A115" s="295" t="s">
        <v>189</v>
      </c>
      <c r="B115" s="298" t="s">
        <v>159</v>
      </c>
      <c r="C115" s="295"/>
      <c r="D115" s="301"/>
      <c r="E115" s="288"/>
      <c r="F115" s="291" t="s">
        <v>203</v>
      </c>
      <c r="G115" s="288"/>
      <c r="H115" s="291" t="s">
        <v>204</v>
      </c>
      <c r="I115" s="288"/>
      <c r="J115" s="291" t="s">
        <v>205</v>
      </c>
      <c r="K115" s="288"/>
      <c r="L115" s="294" t="s">
        <v>111</v>
      </c>
      <c r="M115" s="288"/>
      <c r="N115" s="291" t="s">
        <v>206</v>
      </c>
      <c r="O115" s="288"/>
      <c r="P115" s="294" t="s">
        <v>112</v>
      </c>
      <c r="Q115" s="288"/>
      <c r="R115" s="294" t="s">
        <v>113</v>
      </c>
      <c r="S115" s="288"/>
      <c r="T115" s="294" t="s">
        <v>114</v>
      </c>
      <c r="U115" s="288"/>
      <c r="V115" s="294" t="s">
        <v>115</v>
      </c>
      <c r="W115" s="288"/>
      <c r="X115" s="326" t="s">
        <v>162</v>
      </c>
      <c r="Y115" s="326"/>
      <c r="Z115" s="329" t="s">
        <v>100</v>
      </c>
      <c r="AA115" s="126" t="s">
        <v>159</v>
      </c>
      <c r="AB115" s="153"/>
      <c r="AC115" s="332"/>
    </row>
    <row r="116" spans="1:29">
      <c r="A116" s="296"/>
      <c r="B116" s="299"/>
      <c r="C116" s="296"/>
      <c r="D116" s="302"/>
      <c r="E116" s="289"/>
      <c r="F116" s="304"/>
      <c r="G116" s="289"/>
      <c r="H116" s="304"/>
      <c r="I116" s="289"/>
      <c r="J116" s="304"/>
      <c r="K116" s="289"/>
      <c r="L116" s="292"/>
      <c r="M116" s="289"/>
      <c r="N116" s="304"/>
      <c r="O116" s="289"/>
      <c r="P116" s="292"/>
      <c r="Q116" s="289"/>
      <c r="R116" s="292"/>
      <c r="S116" s="289"/>
      <c r="T116" s="292"/>
      <c r="U116" s="289"/>
      <c r="V116" s="292"/>
      <c r="W116" s="289"/>
      <c r="X116" s="327"/>
      <c r="Y116" s="327"/>
      <c r="Z116" s="330"/>
      <c r="AA116" s="124" t="s">
        <v>116</v>
      </c>
      <c r="AB116" s="153"/>
      <c r="AC116" s="332"/>
    </row>
    <row r="117" spans="1:29">
      <c r="A117" s="297"/>
      <c r="B117" s="300"/>
      <c r="C117" s="297"/>
      <c r="D117" s="303"/>
      <c r="E117" s="290"/>
      <c r="F117" s="305"/>
      <c r="G117" s="290"/>
      <c r="H117" s="305"/>
      <c r="I117" s="290"/>
      <c r="J117" s="305"/>
      <c r="K117" s="290"/>
      <c r="L117" s="293"/>
      <c r="M117" s="290"/>
      <c r="N117" s="305"/>
      <c r="O117" s="290"/>
      <c r="P117" s="293"/>
      <c r="Q117" s="290"/>
      <c r="R117" s="293"/>
      <c r="S117" s="290"/>
      <c r="T117" s="293"/>
      <c r="U117" s="290"/>
      <c r="V117" s="293"/>
      <c r="W117" s="290"/>
      <c r="X117" s="328"/>
      <c r="Y117" s="328"/>
      <c r="Z117" s="331"/>
      <c r="AA117" s="127" t="s">
        <v>159</v>
      </c>
      <c r="AB117" s="153"/>
      <c r="AC117" s="332"/>
    </row>
    <row r="118" spans="1:29">
      <c r="A118" s="295" t="s">
        <v>190</v>
      </c>
      <c r="B118" s="298" t="s">
        <v>159</v>
      </c>
      <c r="C118" s="295"/>
      <c r="D118" s="301"/>
      <c r="E118" s="288"/>
      <c r="F118" s="291" t="s">
        <v>203</v>
      </c>
      <c r="G118" s="288"/>
      <c r="H118" s="291" t="s">
        <v>204</v>
      </c>
      <c r="I118" s="288"/>
      <c r="J118" s="291" t="s">
        <v>205</v>
      </c>
      <c r="K118" s="288"/>
      <c r="L118" s="294" t="s">
        <v>111</v>
      </c>
      <c r="M118" s="288"/>
      <c r="N118" s="291" t="s">
        <v>206</v>
      </c>
      <c r="O118" s="288"/>
      <c r="P118" s="294" t="s">
        <v>112</v>
      </c>
      <c r="Q118" s="288"/>
      <c r="R118" s="294" t="s">
        <v>113</v>
      </c>
      <c r="S118" s="288"/>
      <c r="T118" s="294" t="s">
        <v>114</v>
      </c>
      <c r="U118" s="288"/>
      <c r="V118" s="294" t="s">
        <v>115</v>
      </c>
      <c r="W118" s="288"/>
      <c r="X118" s="326" t="s">
        <v>162</v>
      </c>
      <c r="Y118" s="326"/>
      <c r="Z118" s="329" t="s">
        <v>100</v>
      </c>
      <c r="AA118" s="126" t="s">
        <v>159</v>
      </c>
      <c r="AB118" s="153"/>
      <c r="AC118" s="332"/>
    </row>
    <row r="119" spans="1:29">
      <c r="A119" s="296"/>
      <c r="B119" s="299"/>
      <c r="C119" s="296"/>
      <c r="D119" s="302"/>
      <c r="E119" s="289"/>
      <c r="F119" s="304"/>
      <c r="G119" s="289"/>
      <c r="H119" s="304"/>
      <c r="I119" s="289"/>
      <c r="J119" s="304"/>
      <c r="K119" s="289"/>
      <c r="L119" s="292"/>
      <c r="M119" s="289"/>
      <c r="N119" s="304"/>
      <c r="O119" s="289"/>
      <c r="P119" s="292"/>
      <c r="Q119" s="289"/>
      <c r="R119" s="292"/>
      <c r="S119" s="289"/>
      <c r="T119" s="292"/>
      <c r="U119" s="289"/>
      <c r="V119" s="292"/>
      <c r="W119" s="289"/>
      <c r="X119" s="327"/>
      <c r="Y119" s="327"/>
      <c r="Z119" s="330"/>
      <c r="AA119" s="124" t="s">
        <v>116</v>
      </c>
      <c r="AB119" s="153"/>
      <c r="AC119" s="332"/>
    </row>
    <row r="120" spans="1:29">
      <c r="A120" s="297"/>
      <c r="B120" s="300"/>
      <c r="C120" s="297"/>
      <c r="D120" s="303"/>
      <c r="E120" s="290"/>
      <c r="F120" s="305"/>
      <c r="G120" s="290"/>
      <c r="H120" s="305"/>
      <c r="I120" s="290"/>
      <c r="J120" s="305"/>
      <c r="K120" s="290"/>
      <c r="L120" s="293"/>
      <c r="M120" s="290"/>
      <c r="N120" s="305"/>
      <c r="O120" s="290"/>
      <c r="P120" s="293"/>
      <c r="Q120" s="290"/>
      <c r="R120" s="293"/>
      <c r="S120" s="290"/>
      <c r="T120" s="293"/>
      <c r="U120" s="290"/>
      <c r="V120" s="293"/>
      <c r="W120" s="290"/>
      <c r="X120" s="328"/>
      <c r="Y120" s="328"/>
      <c r="Z120" s="331"/>
      <c r="AA120" s="127" t="s">
        <v>159</v>
      </c>
      <c r="AB120" s="153"/>
      <c r="AC120" s="332"/>
    </row>
    <row r="121" spans="1:29">
      <c r="A121" s="295" t="s">
        <v>191</v>
      </c>
      <c r="B121" s="298" t="s">
        <v>159</v>
      </c>
      <c r="C121" s="295"/>
      <c r="D121" s="301"/>
      <c r="E121" s="288"/>
      <c r="F121" s="291" t="s">
        <v>203</v>
      </c>
      <c r="G121" s="288"/>
      <c r="H121" s="291" t="s">
        <v>204</v>
      </c>
      <c r="I121" s="288"/>
      <c r="J121" s="291" t="s">
        <v>205</v>
      </c>
      <c r="K121" s="288"/>
      <c r="L121" s="294" t="s">
        <v>111</v>
      </c>
      <c r="M121" s="288"/>
      <c r="N121" s="291" t="s">
        <v>206</v>
      </c>
      <c r="O121" s="288"/>
      <c r="P121" s="294" t="s">
        <v>112</v>
      </c>
      <c r="Q121" s="288"/>
      <c r="R121" s="294" t="s">
        <v>113</v>
      </c>
      <c r="S121" s="288"/>
      <c r="T121" s="294" t="s">
        <v>114</v>
      </c>
      <c r="U121" s="288"/>
      <c r="V121" s="294" t="s">
        <v>115</v>
      </c>
      <c r="W121" s="288"/>
      <c r="X121" s="326" t="s">
        <v>162</v>
      </c>
      <c r="Y121" s="326"/>
      <c r="Z121" s="329" t="s">
        <v>100</v>
      </c>
      <c r="AA121" s="126" t="s">
        <v>159</v>
      </c>
      <c r="AB121" s="153"/>
      <c r="AC121" s="332"/>
    </row>
    <row r="122" spans="1:29" ht="18.75" customHeight="1">
      <c r="A122" s="296"/>
      <c r="B122" s="299"/>
      <c r="C122" s="296"/>
      <c r="D122" s="302"/>
      <c r="E122" s="289"/>
      <c r="F122" s="304"/>
      <c r="G122" s="289"/>
      <c r="H122" s="304"/>
      <c r="I122" s="289"/>
      <c r="J122" s="304"/>
      <c r="K122" s="289"/>
      <c r="L122" s="292"/>
      <c r="M122" s="289"/>
      <c r="N122" s="304"/>
      <c r="O122" s="289"/>
      <c r="P122" s="292"/>
      <c r="Q122" s="289"/>
      <c r="R122" s="292"/>
      <c r="S122" s="289"/>
      <c r="T122" s="292"/>
      <c r="U122" s="289"/>
      <c r="V122" s="292"/>
      <c r="W122" s="289"/>
      <c r="X122" s="327"/>
      <c r="Y122" s="327"/>
      <c r="Z122" s="330"/>
      <c r="AA122" s="124" t="s">
        <v>116</v>
      </c>
      <c r="AB122" s="153"/>
      <c r="AC122" s="332"/>
    </row>
    <row r="123" spans="1:29">
      <c r="A123" s="297"/>
      <c r="B123" s="300"/>
      <c r="C123" s="297"/>
      <c r="D123" s="303"/>
      <c r="E123" s="290"/>
      <c r="F123" s="305"/>
      <c r="G123" s="290"/>
      <c r="H123" s="305"/>
      <c r="I123" s="290"/>
      <c r="J123" s="305"/>
      <c r="K123" s="290"/>
      <c r="L123" s="293"/>
      <c r="M123" s="290"/>
      <c r="N123" s="305"/>
      <c r="O123" s="290"/>
      <c r="P123" s="293"/>
      <c r="Q123" s="290"/>
      <c r="R123" s="293"/>
      <c r="S123" s="290"/>
      <c r="T123" s="293"/>
      <c r="U123" s="290"/>
      <c r="V123" s="293"/>
      <c r="W123" s="290"/>
      <c r="X123" s="328"/>
      <c r="Y123" s="328"/>
      <c r="Z123" s="331"/>
      <c r="AA123" s="127" t="s">
        <v>159</v>
      </c>
      <c r="AB123" s="153"/>
      <c r="AC123" s="332"/>
    </row>
    <row r="124" spans="1:29">
      <c r="A124" s="295" t="s">
        <v>192</v>
      </c>
      <c r="B124" s="298" t="s">
        <v>159</v>
      </c>
      <c r="C124" s="295"/>
      <c r="D124" s="301"/>
      <c r="E124" s="288"/>
      <c r="F124" s="291" t="s">
        <v>203</v>
      </c>
      <c r="G124" s="288"/>
      <c r="H124" s="291" t="s">
        <v>204</v>
      </c>
      <c r="I124" s="288"/>
      <c r="J124" s="291" t="s">
        <v>205</v>
      </c>
      <c r="K124" s="288"/>
      <c r="L124" s="294" t="s">
        <v>111</v>
      </c>
      <c r="M124" s="288"/>
      <c r="N124" s="291" t="s">
        <v>206</v>
      </c>
      <c r="O124" s="288"/>
      <c r="P124" s="294" t="s">
        <v>112</v>
      </c>
      <c r="Q124" s="288"/>
      <c r="R124" s="294" t="s">
        <v>113</v>
      </c>
      <c r="S124" s="288"/>
      <c r="T124" s="294" t="s">
        <v>114</v>
      </c>
      <c r="U124" s="288"/>
      <c r="V124" s="294" t="s">
        <v>115</v>
      </c>
      <c r="W124" s="288"/>
      <c r="X124" s="326" t="s">
        <v>162</v>
      </c>
      <c r="Y124" s="326"/>
      <c r="Z124" s="329" t="s">
        <v>100</v>
      </c>
      <c r="AA124" s="126" t="s">
        <v>159</v>
      </c>
      <c r="AB124" s="153"/>
      <c r="AC124" s="332"/>
    </row>
    <row r="125" spans="1:29">
      <c r="A125" s="296"/>
      <c r="B125" s="299"/>
      <c r="C125" s="296"/>
      <c r="D125" s="302"/>
      <c r="E125" s="289"/>
      <c r="F125" s="304"/>
      <c r="G125" s="289"/>
      <c r="H125" s="304"/>
      <c r="I125" s="289"/>
      <c r="J125" s="304"/>
      <c r="K125" s="289"/>
      <c r="L125" s="292"/>
      <c r="M125" s="289"/>
      <c r="N125" s="304"/>
      <c r="O125" s="289"/>
      <c r="P125" s="292"/>
      <c r="Q125" s="289"/>
      <c r="R125" s="292"/>
      <c r="S125" s="289"/>
      <c r="T125" s="292"/>
      <c r="U125" s="289"/>
      <c r="V125" s="292"/>
      <c r="W125" s="289"/>
      <c r="X125" s="327"/>
      <c r="Y125" s="327"/>
      <c r="Z125" s="330"/>
      <c r="AA125" s="124" t="s">
        <v>116</v>
      </c>
      <c r="AB125" s="153"/>
      <c r="AC125" s="332"/>
    </row>
    <row r="126" spans="1:29">
      <c r="A126" s="297"/>
      <c r="B126" s="300"/>
      <c r="C126" s="297"/>
      <c r="D126" s="303"/>
      <c r="E126" s="290"/>
      <c r="F126" s="305"/>
      <c r="G126" s="290"/>
      <c r="H126" s="305"/>
      <c r="I126" s="290"/>
      <c r="J126" s="305"/>
      <c r="K126" s="290"/>
      <c r="L126" s="293"/>
      <c r="M126" s="290"/>
      <c r="N126" s="305"/>
      <c r="O126" s="290"/>
      <c r="P126" s="293"/>
      <c r="Q126" s="290"/>
      <c r="R126" s="293"/>
      <c r="S126" s="290"/>
      <c r="T126" s="293"/>
      <c r="U126" s="290"/>
      <c r="V126" s="293"/>
      <c r="W126" s="290"/>
      <c r="X126" s="328"/>
      <c r="Y126" s="328"/>
      <c r="Z126" s="331"/>
      <c r="AA126" s="127" t="s">
        <v>159</v>
      </c>
      <c r="AB126" s="153"/>
      <c r="AC126" s="332"/>
    </row>
    <row r="127" spans="1:29">
      <c r="A127" s="295" t="s">
        <v>193</v>
      </c>
      <c r="B127" s="298" t="s">
        <v>159</v>
      </c>
      <c r="C127" s="295"/>
      <c r="D127" s="301"/>
      <c r="E127" s="288"/>
      <c r="F127" s="291" t="s">
        <v>203</v>
      </c>
      <c r="G127" s="288"/>
      <c r="H127" s="291" t="s">
        <v>204</v>
      </c>
      <c r="I127" s="288"/>
      <c r="J127" s="291" t="s">
        <v>205</v>
      </c>
      <c r="K127" s="288"/>
      <c r="L127" s="294" t="s">
        <v>111</v>
      </c>
      <c r="M127" s="288"/>
      <c r="N127" s="291" t="s">
        <v>206</v>
      </c>
      <c r="O127" s="288"/>
      <c r="P127" s="294" t="s">
        <v>112</v>
      </c>
      <c r="Q127" s="288"/>
      <c r="R127" s="294" t="s">
        <v>113</v>
      </c>
      <c r="S127" s="288"/>
      <c r="T127" s="294" t="s">
        <v>114</v>
      </c>
      <c r="U127" s="288"/>
      <c r="V127" s="294" t="s">
        <v>115</v>
      </c>
      <c r="W127" s="288"/>
      <c r="X127" s="326" t="s">
        <v>162</v>
      </c>
      <c r="Y127" s="326"/>
      <c r="Z127" s="329" t="s">
        <v>100</v>
      </c>
      <c r="AA127" s="126" t="s">
        <v>159</v>
      </c>
      <c r="AB127" s="153"/>
      <c r="AC127" s="332"/>
    </row>
    <row r="128" spans="1:29" ht="18.75" customHeight="1">
      <c r="A128" s="296"/>
      <c r="B128" s="299"/>
      <c r="C128" s="296"/>
      <c r="D128" s="302"/>
      <c r="E128" s="289"/>
      <c r="F128" s="304"/>
      <c r="G128" s="289"/>
      <c r="H128" s="304"/>
      <c r="I128" s="289"/>
      <c r="J128" s="304"/>
      <c r="K128" s="289"/>
      <c r="L128" s="292"/>
      <c r="M128" s="289"/>
      <c r="N128" s="304"/>
      <c r="O128" s="289"/>
      <c r="P128" s="292"/>
      <c r="Q128" s="289"/>
      <c r="R128" s="292"/>
      <c r="S128" s="289"/>
      <c r="T128" s="292"/>
      <c r="U128" s="289"/>
      <c r="V128" s="292"/>
      <c r="W128" s="289"/>
      <c r="X128" s="327"/>
      <c r="Y128" s="327"/>
      <c r="Z128" s="330"/>
      <c r="AA128" s="124" t="s">
        <v>116</v>
      </c>
      <c r="AB128" s="153"/>
      <c r="AC128" s="332"/>
    </row>
    <row r="129" spans="1:29">
      <c r="A129" s="297"/>
      <c r="B129" s="300"/>
      <c r="C129" s="297"/>
      <c r="D129" s="303"/>
      <c r="E129" s="290"/>
      <c r="F129" s="305"/>
      <c r="G129" s="290"/>
      <c r="H129" s="305"/>
      <c r="I129" s="290"/>
      <c r="J129" s="305"/>
      <c r="K129" s="290"/>
      <c r="L129" s="293"/>
      <c r="M129" s="290"/>
      <c r="N129" s="305"/>
      <c r="O129" s="290"/>
      <c r="P129" s="293"/>
      <c r="Q129" s="290"/>
      <c r="R129" s="293"/>
      <c r="S129" s="290"/>
      <c r="T129" s="293"/>
      <c r="U129" s="290"/>
      <c r="V129" s="293"/>
      <c r="W129" s="290"/>
      <c r="X129" s="328"/>
      <c r="Y129" s="328"/>
      <c r="Z129" s="331"/>
      <c r="AA129" s="127" t="s">
        <v>159</v>
      </c>
      <c r="AB129" s="153"/>
      <c r="AC129" s="332"/>
    </row>
    <row r="130" spans="1:29">
      <c r="A130" s="295" t="s">
        <v>194</v>
      </c>
      <c r="B130" s="298" t="s">
        <v>159</v>
      </c>
      <c r="C130" s="295"/>
      <c r="D130" s="301"/>
      <c r="E130" s="288"/>
      <c r="F130" s="291" t="s">
        <v>203</v>
      </c>
      <c r="G130" s="288"/>
      <c r="H130" s="291" t="s">
        <v>204</v>
      </c>
      <c r="I130" s="288"/>
      <c r="J130" s="291" t="s">
        <v>205</v>
      </c>
      <c r="K130" s="288"/>
      <c r="L130" s="294" t="s">
        <v>111</v>
      </c>
      <c r="M130" s="288"/>
      <c r="N130" s="291" t="s">
        <v>206</v>
      </c>
      <c r="O130" s="288"/>
      <c r="P130" s="294" t="s">
        <v>112</v>
      </c>
      <c r="Q130" s="288"/>
      <c r="R130" s="294" t="s">
        <v>113</v>
      </c>
      <c r="S130" s="288"/>
      <c r="T130" s="294" t="s">
        <v>114</v>
      </c>
      <c r="U130" s="288"/>
      <c r="V130" s="294" t="s">
        <v>115</v>
      </c>
      <c r="W130" s="288"/>
      <c r="X130" s="326" t="s">
        <v>162</v>
      </c>
      <c r="Y130" s="326"/>
      <c r="Z130" s="329" t="s">
        <v>100</v>
      </c>
      <c r="AA130" s="126" t="s">
        <v>159</v>
      </c>
      <c r="AB130" s="153"/>
      <c r="AC130" s="332"/>
    </row>
    <row r="131" spans="1:29">
      <c r="A131" s="296"/>
      <c r="B131" s="299"/>
      <c r="C131" s="296"/>
      <c r="D131" s="302"/>
      <c r="E131" s="289"/>
      <c r="F131" s="304"/>
      <c r="G131" s="289"/>
      <c r="H131" s="304"/>
      <c r="I131" s="289"/>
      <c r="J131" s="304"/>
      <c r="K131" s="289"/>
      <c r="L131" s="292"/>
      <c r="M131" s="289"/>
      <c r="N131" s="304"/>
      <c r="O131" s="289"/>
      <c r="P131" s="292"/>
      <c r="Q131" s="289"/>
      <c r="R131" s="292"/>
      <c r="S131" s="289"/>
      <c r="T131" s="292"/>
      <c r="U131" s="289"/>
      <c r="V131" s="292"/>
      <c r="W131" s="289"/>
      <c r="X131" s="327"/>
      <c r="Y131" s="327"/>
      <c r="Z131" s="330"/>
      <c r="AA131" s="124" t="s">
        <v>116</v>
      </c>
      <c r="AB131" s="153"/>
      <c r="AC131" s="332"/>
    </row>
    <row r="132" spans="1:29">
      <c r="A132" s="297"/>
      <c r="B132" s="300"/>
      <c r="C132" s="297"/>
      <c r="D132" s="303"/>
      <c r="E132" s="290"/>
      <c r="F132" s="305"/>
      <c r="G132" s="290"/>
      <c r="H132" s="305"/>
      <c r="I132" s="290"/>
      <c r="J132" s="305"/>
      <c r="K132" s="290"/>
      <c r="L132" s="293"/>
      <c r="M132" s="290"/>
      <c r="N132" s="305"/>
      <c r="O132" s="290"/>
      <c r="P132" s="293"/>
      <c r="Q132" s="290"/>
      <c r="R132" s="293"/>
      <c r="S132" s="290"/>
      <c r="T132" s="293"/>
      <c r="U132" s="290"/>
      <c r="V132" s="293"/>
      <c r="W132" s="290"/>
      <c r="X132" s="328"/>
      <c r="Y132" s="328"/>
      <c r="Z132" s="331"/>
      <c r="AA132" s="127" t="s">
        <v>159</v>
      </c>
      <c r="AB132" s="153"/>
      <c r="AC132" s="332"/>
    </row>
  </sheetData>
  <mergeCells count="1154">
    <mergeCell ref="AC10:AC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B10:AB12"/>
    <mergeCell ref="AC130:AC132"/>
    <mergeCell ref="V130:V132"/>
    <mergeCell ref="W130:W132"/>
    <mergeCell ref="X130:X132"/>
    <mergeCell ref="Y130:Y132"/>
    <mergeCell ref="Z130:Z132"/>
    <mergeCell ref="AB130:AB132"/>
    <mergeCell ref="P130:P132"/>
    <mergeCell ref="Q130:Q132"/>
    <mergeCell ref="R130:R132"/>
    <mergeCell ref="S130:S132"/>
    <mergeCell ref="T130:T132"/>
    <mergeCell ref="U130:U132"/>
    <mergeCell ref="J130:J132"/>
    <mergeCell ref="K130:K132"/>
    <mergeCell ref="L130:L132"/>
    <mergeCell ref="M130:M132"/>
    <mergeCell ref="N130:N132"/>
    <mergeCell ref="O130:O132"/>
    <mergeCell ref="A130:A132"/>
    <mergeCell ref="B130:B132"/>
    <mergeCell ref="C130:C132"/>
    <mergeCell ref="D130:D132"/>
    <mergeCell ref="E130:E132"/>
    <mergeCell ref="F130:F132"/>
    <mergeCell ref="G130:G132"/>
    <mergeCell ref="H130:H132"/>
    <mergeCell ref="I130:I132"/>
    <mergeCell ref="V127:V129"/>
    <mergeCell ref="W127:W129"/>
    <mergeCell ref="X127:X129"/>
    <mergeCell ref="Y127:Y129"/>
    <mergeCell ref="Z127:Z129"/>
    <mergeCell ref="AB127:AB129"/>
    <mergeCell ref="P127:P129"/>
    <mergeCell ref="Q127:Q129"/>
    <mergeCell ref="R127:R129"/>
    <mergeCell ref="S127:S129"/>
    <mergeCell ref="T127:T129"/>
    <mergeCell ref="U127:U129"/>
    <mergeCell ref="J127:J129"/>
    <mergeCell ref="K127:K129"/>
    <mergeCell ref="L127:L129"/>
    <mergeCell ref="M127:M129"/>
    <mergeCell ref="N127:N129"/>
    <mergeCell ref="O127:O129"/>
    <mergeCell ref="AC124:AC126"/>
    <mergeCell ref="A127:A129"/>
    <mergeCell ref="B127:B129"/>
    <mergeCell ref="C127:C129"/>
    <mergeCell ref="D127:D129"/>
    <mergeCell ref="E127:E129"/>
    <mergeCell ref="F127:F129"/>
    <mergeCell ref="G127:G129"/>
    <mergeCell ref="H127:H129"/>
    <mergeCell ref="I127:I129"/>
    <mergeCell ref="V124:V126"/>
    <mergeCell ref="W124:W126"/>
    <mergeCell ref="X124:X126"/>
    <mergeCell ref="Y124:Y126"/>
    <mergeCell ref="Z124:Z126"/>
    <mergeCell ref="AB124:AB126"/>
    <mergeCell ref="P124:P126"/>
    <mergeCell ref="Q124:Q126"/>
    <mergeCell ref="R124:R126"/>
    <mergeCell ref="S124:S126"/>
    <mergeCell ref="T124:T126"/>
    <mergeCell ref="U124:U126"/>
    <mergeCell ref="J124:J126"/>
    <mergeCell ref="K124:K126"/>
    <mergeCell ref="L124:L126"/>
    <mergeCell ref="M124:M126"/>
    <mergeCell ref="N124:N126"/>
    <mergeCell ref="O124:O126"/>
    <mergeCell ref="AC127:AC129"/>
    <mergeCell ref="A124:A126"/>
    <mergeCell ref="B124:B126"/>
    <mergeCell ref="C124:C126"/>
    <mergeCell ref="D124:D126"/>
    <mergeCell ref="E124:E126"/>
    <mergeCell ref="F124:F126"/>
    <mergeCell ref="G124:G126"/>
    <mergeCell ref="H124:H126"/>
    <mergeCell ref="I124:I126"/>
    <mergeCell ref="V121:V123"/>
    <mergeCell ref="W121:W123"/>
    <mergeCell ref="X121:X123"/>
    <mergeCell ref="Y121:Y123"/>
    <mergeCell ref="Z121:Z123"/>
    <mergeCell ref="AB121:AB123"/>
    <mergeCell ref="P121:P123"/>
    <mergeCell ref="Q121:Q123"/>
    <mergeCell ref="R121:R123"/>
    <mergeCell ref="S121:S123"/>
    <mergeCell ref="T121:T123"/>
    <mergeCell ref="U121:U123"/>
    <mergeCell ref="AC118:AC120"/>
    <mergeCell ref="A121:A123"/>
    <mergeCell ref="B121:B123"/>
    <mergeCell ref="C121:C123"/>
    <mergeCell ref="D121:D123"/>
    <mergeCell ref="E121:E123"/>
    <mergeCell ref="F121:F123"/>
    <mergeCell ref="G121:G123"/>
    <mergeCell ref="T118:T120"/>
    <mergeCell ref="U118:U120"/>
    <mergeCell ref="V118:V120"/>
    <mergeCell ref="W118:W120"/>
    <mergeCell ref="X118:X120"/>
    <mergeCell ref="Y118:Y120"/>
    <mergeCell ref="N118:N120"/>
    <mergeCell ref="O118:O120"/>
    <mergeCell ref="P118:P120"/>
    <mergeCell ref="Q118:Q120"/>
    <mergeCell ref="R118:R120"/>
    <mergeCell ref="S118:S120"/>
    <mergeCell ref="H121:H123"/>
    <mergeCell ref="I121:I123"/>
    <mergeCell ref="J121:J123"/>
    <mergeCell ref="K121:K123"/>
    <mergeCell ref="L121:L123"/>
    <mergeCell ref="M121:M123"/>
    <mergeCell ref="N121:N123"/>
    <mergeCell ref="O121:O123"/>
    <mergeCell ref="AC121:AC123"/>
    <mergeCell ref="A118:A120"/>
    <mergeCell ref="B118:B120"/>
    <mergeCell ref="C118:C120"/>
    <mergeCell ref="D118:D120"/>
    <mergeCell ref="E118:E120"/>
    <mergeCell ref="F118:F120"/>
    <mergeCell ref="G118:G120"/>
    <mergeCell ref="H118:H120"/>
    <mergeCell ref="I118:I120"/>
    <mergeCell ref="V115:V117"/>
    <mergeCell ref="W115:W117"/>
    <mergeCell ref="X115:X117"/>
    <mergeCell ref="Y115:Y117"/>
    <mergeCell ref="Z115:Z117"/>
    <mergeCell ref="AB115:AB117"/>
    <mergeCell ref="P115:P117"/>
    <mergeCell ref="Q115:Q117"/>
    <mergeCell ref="R115:R117"/>
    <mergeCell ref="S115:S117"/>
    <mergeCell ref="T115:T117"/>
    <mergeCell ref="U115:U117"/>
    <mergeCell ref="J115:J117"/>
    <mergeCell ref="K115:K117"/>
    <mergeCell ref="L115:L117"/>
    <mergeCell ref="M115:M117"/>
    <mergeCell ref="N115:N117"/>
    <mergeCell ref="O115:O117"/>
    <mergeCell ref="J118:J120"/>
    <mergeCell ref="K118:K120"/>
    <mergeCell ref="L118:L120"/>
    <mergeCell ref="M118:M120"/>
    <mergeCell ref="Z118:Z120"/>
    <mergeCell ref="AB118:AB120"/>
    <mergeCell ref="AC112:AC114"/>
    <mergeCell ref="A115:A117"/>
    <mergeCell ref="B115:B117"/>
    <mergeCell ref="C115:C117"/>
    <mergeCell ref="D115:D117"/>
    <mergeCell ref="E115:E117"/>
    <mergeCell ref="F115:F117"/>
    <mergeCell ref="G115:G117"/>
    <mergeCell ref="H115:H117"/>
    <mergeCell ref="I115:I117"/>
    <mergeCell ref="V112:V114"/>
    <mergeCell ref="W112:W114"/>
    <mergeCell ref="X112:X114"/>
    <mergeCell ref="Y112:Y114"/>
    <mergeCell ref="Z112:Z114"/>
    <mergeCell ref="AB112:AB114"/>
    <mergeCell ref="P112:P114"/>
    <mergeCell ref="Q112:Q114"/>
    <mergeCell ref="R112:R114"/>
    <mergeCell ref="S112:S114"/>
    <mergeCell ref="T112:T114"/>
    <mergeCell ref="U112:U114"/>
    <mergeCell ref="J112:J114"/>
    <mergeCell ref="K112:K114"/>
    <mergeCell ref="L112:L114"/>
    <mergeCell ref="M112:M114"/>
    <mergeCell ref="N112:N114"/>
    <mergeCell ref="O112:O114"/>
    <mergeCell ref="AC115:AC117"/>
    <mergeCell ref="A112:A114"/>
    <mergeCell ref="B112:B114"/>
    <mergeCell ref="C112:C114"/>
    <mergeCell ref="D112:D114"/>
    <mergeCell ref="E112:E114"/>
    <mergeCell ref="R109:R111"/>
    <mergeCell ref="S109:S111"/>
    <mergeCell ref="T109:T111"/>
    <mergeCell ref="U109:U111"/>
    <mergeCell ref="V109:V111"/>
    <mergeCell ref="W109:W111"/>
    <mergeCell ref="L109:L111"/>
    <mergeCell ref="M109:M111"/>
    <mergeCell ref="N109:N111"/>
    <mergeCell ref="O109:O111"/>
    <mergeCell ref="P109:P111"/>
    <mergeCell ref="Q109:Q111"/>
    <mergeCell ref="F112:F114"/>
    <mergeCell ref="G112:G114"/>
    <mergeCell ref="H112:H114"/>
    <mergeCell ref="I112:I114"/>
    <mergeCell ref="Z106:Z108"/>
    <mergeCell ref="AB106:AB108"/>
    <mergeCell ref="AC106:AC108"/>
    <mergeCell ref="A109:A111"/>
    <mergeCell ref="B109:B111"/>
    <mergeCell ref="C109:C111"/>
    <mergeCell ref="D109:D111"/>
    <mergeCell ref="E109:E111"/>
    <mergeCell ref="F109:F111"/>
    <mergeCell ref="G109:G111"/>
    <mergeCell ref="T106:T108"/>
    <mergeCell ref="U106:U108"/>
    <mergeCell ref="V106:V108"/>
    <mergeCell ref="W106:W108"/>
    <mergeCell ref="X106:X108"/>
    <mergeCell ref="Y106:Y108"/>
    <mergeCell ref="N106:N108"/>
    <mergeCell ref="O106:O108"/>
    <mergeCell ref="P106:P108"/>
    <mergeCell ref="Q106:Q108"/>
    <mergeCell ref="R106:R108"/>
    <mergeCell ref="S106:S108"/>
    <mergeCell ref="H109:H111"/>
    <mergeCell ref="I109:I111"/>
    <mergeCell ref="J109:J111"/>
    <mergeCell ref="K109:K111"/>
    <mergeCell ref="X109:X111"/>
    <mergeCell ref="Y109:Y111"/>
    <mergeCell ref="Z109:Z111"/>
    <mergeCell ref="AB109:AB111"/>
    <mergeCell ref="AC109:AC111"/>
    <mergeCell ref="AC103:AC105"/>
    <mergeCell ref="A106:A108"/>
    <mergeCell ref="B106:B108"/>
    <mergeCell ref="C106:C108"/>
    <mergeCell ref="D106:D108"/>
    <mergeCell ref="E106:E108"/>
    <mergeCell ref="F106:F108"/>
    <mergeCell ref="G106:G108"/>
    <mergeCell ref="H106:H108"/>
    <mergeCell ref="I106:I108"/>
    <mergeCell ref="V103:V105"/>
    <mergeCell ref="W103:W105"/>
    <mergeCell ref="X103:X105"/>
    <mergeCell ref="Y103:Y105"/>
    <mergeCell ref="Z103:Z105"/>
    <mergeCell ref="AB103:AB105"/>
    <mergeCell ref="P103:P105"/>
    <mergeCell ref="Q103:Q105"/>
    <mergeCell ref="R103:R105"/>
    <mergeCell ref="S103:S105"/>
    <mergeCell ref="T103:T105"/>
    <mergeCell ref="U103:U105"/>
    <mergeCell ref="J103:J105"/>
    <mergeCell ref="K103:K105"/>
    <mergeCell ref="L103:L105"/>
    <mergeCell ref="M103:M105"/>
    <mergeCell ref="N103:N105"/>
    <mergeCell ref="O103:O105"/>
    <mergeCell ref="J106:J108"/>
    <mergeCell ref="K106:K108"/>
    <mergeCell ref="L106:L108"/>
    <mergeCell ref="M106:M108"/>
    <mergeCell ref="A103:A105"/>
    <mergeCell ref="B103:B105"/>
    <mergeCell ref="C103:C105"/>
    <mergeCell ref="D103:D105"/>
    <mergeCell ref="E103:E105"/>
    <mergeCell ref="F103:F105"/>
    <mergeCell ref="G103:G105"/>
    <mergeCell ref="H103:H105"/>
    <mergeCell ref="I103:I105"/>
    <mergeCell ref="V100:V102"/>
    <mergeCell ref="W100:W102"/>
    <mergeCell ref="X100:X102"/>
    <mergeCell ref="Y100:Y102"/>
    <mergeCell ref="Z100:Z102"/>
    <mergeCell ref="AB100:AB102"/>
    <mergeCell ref="P100:P102"/>
    <mergeCell ref="Q100:Q102"/>
    <mergeCell ref="R100:R102"/>
    <mergeCell ref="S100:S102"/>
    <mergeCell ref="T100:T102"/>
    <mergeCell ref="U100:U102"/>
    <mergeCell ref="M97:M99"/>
    <mergeCell ref="Z97:Z99"/>
    <mergeCell ref="AB97:AB99"/>
    <mergeCell ref="AC97:AC99"/>
    <mergeCell ref="A100:A102"/>
    <mergeCell ref="B100:B102"/>
    <mergeCell ref="C100:C102"/>
    <mergeCell ref="D100:D102"/>
    <mergeCell ref="E100:E102"/>
    <mergeCell ref="F100:F102"/>
    <mergeCell ref="G100:G102"/>
    <mergeCell ref="T97:T99"/>
    <mergeCell ref="U97:U99"/>
    <mergeCell ref="V97:V99"/>
    <mergeCell ref="W97:W99"/>
    <mergeCell ref="X97:X99"/>
    <mergeCell ref="Y97:Y99"/>
    <mergeCell ref="N97:N99"/>
    <mergeCell ref="O97:O99"/>
    <mergeCell ref="P97:P99"/>
    <mergeCell ref="Q97:Q99"/>
    <mergeCell ref="R97:R99"/>
    <mergeCell ref="S97:S99"/>
    <mergeCell ref="H100:H102"/>
    <mergeCell ref="I100:I102"/>
    <mergeCell ref="J100:J102"/>
    <mergeCell ref="K100:K102"/>
    <mergeCell ref="L100:L102"/>
    <mergeCell ref="M100:M102"/>
    <mergeCell ref="N100:N102"/>
    <mergeCell ref="O100:O102"/>
    <mergeCell ref="AC100:AC102"/>
    <mergeCell ref="O91:O93"/>
    <mergeCell ref="AC94:AC96"/>
    <mergeCell ref="A97:A99"/>
    <mergeCell ref="B97:B99"/>
    <mergeCell ref="C97:C99"/>
    <mergeCell ref="D97:D99"/>
    <mergeCell ref="E97:E99"/>
    <mergeCell ref="F97:F99"/>
    <mergeCell ref="G97:G99"/>
    <mergeCell ref="H97:H99"/>
    <mergeCell ref="I97:I99"/>
    <mergeCell ref="V94:V96"/>
    <mergeCell ref="W94:W96"/>
    <mergeCell ref="X94:X96"/>
    <mergeCell ref="Y94:Y96"/>
    <mergeCell ref="Z94:Z96"/>
    <mergeCell ref="AB94:AB96"/>
    <mergeCell ref="P94:P96"/>
    <mergeCell ref="Q94:Q96"/>
    <mergeCell ref="R94:R96"/>
    <mergeCell ref="S94:S96"/>
    <mergeCell ref="T94:T96"/>
    <mergeCell ref="U94:U96"/>
    <mergeCell ref="J94:J96"/>
    <mergeCell ref="K94:K96"/>
    <mergeCell ref="L94:L96"/>
    <mergeCell ref="M94:M96"/>
    <mergeCell ref="N94:N96"/>
    <mergeCell ref="O94:O96"/>
    <mergeCell ref="J97:J99"/>
    <mergeCell ref="K97:K99"/>
    <mergeCell ref="L97:L99"/>
    <mergeCell ref="O88:O90"/>
    <mergeCell ref="D88:D90"/>
    <mergeCell ref="E88:E90"/>
    <mergeCell ref="F88:F90"/>
    <mergeCell ref="G88:G90"/>
    <mergeCell ref="AC91:AC93"/>
    <mergeCell ref="A94:A96"/>
    <mergeCell ref="B94:B96"/>
    <mergeCell ref="C94:C96"/>
    <mergeCell ref="D94:D96"/>
    <mergeCell ref="E94:E96"/>
    <mergeCell ref="F94:F96"/>
    <mergeCell ref="G94:G96"/>
    <mergeCell ref="H94:H96"/>
    <mergeCell ref="I94:I96"/>
    <mergeCell ref="V91:V93"/>
    <mergeCell ref="W91:W93"/>
    <mergeCell ref="X91:X93"/>
    <mergeCell ref="Y91:Y93"/>
    <mergeCell ref="Z91:Z93"/>
    <mergeCell ref="AB91:AB93"/>
    <mergeCell ref="P91:P93"/>
    <mergeCell ref="Q91:Q93"/>
    <mergeCell ref="R91:R93"/>
    <mergeCell ref="S91:S93"/>
    <mergeCell ref="T91:T93"/>
    <mergeCell ref="U91:U93"/>
    <mergeCell ref="J91:J93"/>
    <mergeCell ref="K91:K93"/>
    <mergeCell ref="L91:L93"/>
    <mergeCell ref="M91:M93"/>
    <mergeCell ref="N91:N93"/>
    <mergeCell ref="K85:K87"/>
    <mergeCell ref="M85:M87"/>
    <mergeCell ref="N85:N87"/>
    <mergeCell ref="O85:O87"/>
    <mergeCell ref="P85:P87"/>
    <mergeCell ref="AC88:AC90"/>
    <mergeCell ref="A91:A93"/>
    <mergeCell ref="B91:B93"/>
    <mergeCell ref="C91:C93"/>
    <mergeCell ref="D91:D93"/>
    <mergeCell ref="E91:E93"/>
    <mergeCell ref="F91:F93"/>
    <mergeCell ref="G91:G93"/>
    <mergeCell ref="H91:H93"/>
    <mergeCell ref="I91:I93"/>
    <mergeCell ref="V88:V90"/>
    <mergeCell ref="W88:W90"/>
    <mergeCell ref="X88:X90"/>
    <mergeCell ref="Y88:Y90"/>
    <mergeCell ref="Z88:Z90"/>
    <mergeCell ref="AB88:AB90"/>
    <mergeCell ref="P88:P90"/>
    <mergeCell ref="Q88:Q90"/>
    <mergeCell ref="R88:R90"/>
    <mergeCell ref="S88:S90"/>
    <mergeCell ref="T88:T90"/>
    <mergeCell ref="U88:U90"/>
    <mergeCell ref="J88:J90"/>
    <mergeCell ref="K88:K90"/>
    <mergeCell ref="L88:L90"/>
    <mergeCell ref="M88:M90"/>
    <mergeCell ref="N88:N90"/>
    <mergeCell ref="AB82:AB84"/>
    <mergeCell ref="AC82:AC84"/>
    <mergeCell ref="A85:A87"/>
    <mergeCell ref="B85:B87"/>
    <mergeCell ref="C85:C87"/>
    <mergeCell ref="D85:D87"/>
    <mergeCell ref="E85:E87"/>
    <mergeCell ref="F85:F87"/>
    <mergeCell ref="S82:S84"/>
    <mergeCell ref="T82:T84"/>
    <mergeCell ref="U82:U84"/>
    <mergeCell ref="V82:V84"/>
    <mergeCell ref="W82:W84"/>
    <mergeCell ref="X82:X84"/>
    <mergeCell ref="M82:M84"/>
    <mergeCell ref="N82:N84"/>
    <mergeCell ref="O82:O84"/>
    <mergeCell ref="P82:P84"/>
    <mergeCell ref="Q82:Q84"/>
    <mergeCell ref="R82:R84"/>
    <mergeCell ref="W85:W87"/>
    <mergeCell ref="X85:X87"/>
    <mergeCell ref="Y85:Y87"/>
    <mergeCell ref="Z85:Z87"/>
    <mergeCell ref="AB85:AB87"/>
    <mergeCell ref="AC85:AC87"/>
    <mergeCell ref="Q85:Q87"/>
    <mergeCell ref="R85:R87"/>
    <mergeCell ref="S85:S87"/>
    <mergeCell ref="T85:T87"/>
    <mergeCell ref="U85:U87"/>
    <mergeCell ref="V85:V87"/>
    <mergeCell ref="M76:M78"/>
    <mergeCell ref="N76:N78"/>
    <mergeCell ref="AB79:AB81"/>
    <mergeCell ref="AC79:AC81"/>
    <mergeCell ref="A82:A84"/>
    <mergeCell ref="B82:B84"/>
    <mergeCell ref="C82:C84"/>
    <mergeCell ref="D82:D84"/>
    <mergeCell ref="E82:E84"/>
    <mergeCell ref="F82:F84"/>
    <mergeCell ref="G82:G84"/>
    <mergeCell ref="H82:H84"/>
    <mergeCell ref="U79:U81"/>
    <mergeCell ref="V79:V81"/>
    <mergeCell ref="W79:W81"/>
    <mergeCell ref="X79:X81"/>
    <mergeCell ref="Y79:Y81"/>
    <mergeCell ref="Z79:Z81"/>
    <mergeCell ref="O79:O81"/>
    <mergeCell ref="P79:P81"/>
    <mergeCell ref="Q79:Q81"/>
    <mergeCell ref="R79:R81"/>
    <mergeCell ref="S79:S81"/>
    <mergeCell ref="T79:T81"/>
    <mergeCell ref="I79:I81"/>
    <mergeCell ref="J79:J81"/>
    <mergeCell ref="K79:K81"/>
    <mergeCell ref="L79:L81"/>
    <mergeCell ref="M79:M81"/>
    <mergeCell ref="N79:N81"/>
    <mergeCell ref="Y82:Y84"/>
    <mergeCell ref="Z82:Z84"/>
    <mergeCell ref="Y73:Y75"/>
    <mergeCell ref="Z73:Z75"/>
    <mergeCell ref="AB73:AB75"/>
    <mergeCell ref="AC73:AC75"/>
    <mergeCell ref="Q73:Q75"/>
    <mergeCell ref="R73:R75"/>
    <mergeCell ref="S73:S75"/>
    <mergeCell ref="T73:T75"/>
    <mergeCell ref="U73:U75"/>
    <mergeCell ref="V73:V75"/>
    <mergeCell ref="K73:K75"/>
    <mergeCell ref="L73:L75"/>
    <mergeCell ref="M73:M75"/>
    <mergeCell ref="N73:N75"/>
    <mergeCell ref="O73:O75"/>
    <mergeCell ref="P73:P75"/>
    <mergeCell ref="AB76:AB78"/>
    <mergeCell ref="AC76:AC78"/>
    <mergeCell ref="U76:U78"/>
    <mergeCell ref="V76:V78"/>
    <mergeCell ref="W76:W78"/>
    <mergeCell ref="X76:X78"/>
    <mergeCell ref="Y76:Y78"/>
    <mergeCell ref="Z76:Z78"/>
    <mergeCell ref="O76:O78"/>
    <mergeCell ref="P76:P78"/>
    <mergeCell ref="Q76:Q78"/>
    <mergeCell ref="R76:R78"/>
    <mergeCell ref="S76:S78"/>
    <mergeCell ref="T76:T78"/>
    <mergeCell ref="K76:K78"/>
    <mergeCell ref="L76:L78"/>
    <mergeCell ref="A73:A75"/>
    <mergeCell ref="B73:B75"/>
    <mergeCell ref="C73:C75"/>
    <mergeCell ref="D73:D75"/>
    <mergeCell ref="E73:E75"/>
    <mergeCell ref="F73:F75"/>
    <mergeCell ref="S70:S72"/>
    <mergeCell ref="T70:T72"/>
    <mergeCell ref="U70:U72"/>
    <mergeCell ref="V70:V72"/>
    <mergeCell ref="W70:W72"/>
    <mergeCell ref="X70:X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W73:W75"/>
    <mergeCell ref="X73:X75"/>
    <mergeCell ref="AB67:AB69"/>
    <mergeCell ref="Y70:Y72"/>
    <mergeCell ref="Z70:Z72"/>
    <mergeCell ref="AB70:AB72"/>
    <mergeCell ref="AC67:AC69"/>
    <mergeCell ref="Q67:Q69"/>
    <mergeCell ref="R67:R69"/>
    <mergeCell ref="S67:S69"/>
    <mergeCell ref="T67:T69"/>
    <mergeCell ref="U67:U69"/>
    <mergeCell ref="V67:V69"/>
    <mergeCell ref="K67:K69"/>
    <mergeCell ref="L67:L69"/>
    <mergeCell ref="M67:M69"/>
    <mergeCell ref="N67:N69"/>
    <mergeCell ref="O67:O69"/>
    <mergeCell ref="P67:P69"/>
    <mergeCell ref="AC70:AC72"/>
    <mergeCell ref="R64:R66"/>
    <mergeCell ref="S64:S66"/>
    <mergeCell ref="T64:T66"/>
    <mergeCell ref="U64:U66"/>
    <mergeCell ref="V64:V66"/>
    <mergeCell ref="K64:K66"/>
    <mergeCell ref="L64:L66"/>
    <mergeCell ref="M64:M66"/>
    <mergeCell ref="N64:N66"/>
    <mergeCell ref="O64:O66"/>
    <mergeCell ref="P64:P66"/>
    <mergeCell ref="E70:E72"/>
    <mergeCell ref="F70:F72"/>
    <mergeCell ref="W67:W69"/>
    <mergeCell ref="X67:X69"/>
    <mergeCell ref="Y67:Y69"/>
    <mergeCell ref="Z67:Z69"/>
    <mergeCell ref="E67:E69"/>
    <mergeCell ref="F67:F69"/>
    <mergeCell ref="G67:G69"/>
    <mergeCell ref="H67:H69"/>
    <mergeCell ref="I67:I69"/>
    <mergeCell ref="J67:J69"/>
    <mergeCell ref="I58:I60"/>
    <mergeCell ref="M58:M60"/>
    <mergeCell ref="N58:N60"/>
    <mergeCell ref="Y61:Y63"/>
    <mergeCell ref="Z61:Z63"/>
    <mergeCell ref="AB61:AB63"/>
    <mergeCell ref="AC61:AC63"/>
    <mergeCell ref="A64:A66"/>
    <mergeCell ref="B64:B66"/>
    <mergeCell ref="C64:C66"/>
    <mergeCell ref="D64:D66"/>
    <mergeCell ref="E64:E66"/>
    <mergeCell ref="F64:F66"/>
    <mergeCell ref="S61:S63"/>
    <mergeCell ref="T61:T63"/>
    <mergeCell ref="U61:U63"/>
    <mergeCell ref="V61:V63"/>
    <mergeCell ref="W61:W63"/>
    <mergeCell ref="X61:X63"/>
    <mergeCell ref="M61:M63"/>
    <mergeCell ref="N61:N63"/>
    <mergeCell ref="O61:O63"/>
    <mergeCell ref="P61:P63"/>
    <mergeCell ref="Q61:Q63"/>
    <mergeCell ref="R61:R63"/>
    <mergeCell ref="W64:W66"/>
    <mergeCell ref="X64:X66"/>
    <mergeCell ref="Y64:Y66"/>
    <mergeCell ref="Z64:Z66"/>
    <mergeCell ref="AB64:AB66"/>
    <mergeCell ref="AC64:AC66"/>
    <mergeCell ref="Q64:Q66"/>
    <mergeCell ref="Q55:Q57"/>
    <mergeCell ref="R55:R57"/>
    <mergeCell ref="S55:S57"/>
    <mergeCell ref="T55:T57"/>
    <mergeCell ref="I55:I57"/>
    <mergeCell ref="J55:J57"/>
    <mergeCell ref="K55:K57"/>
    <mergeCell ref="L55:L57"/>
    <mergeCell ref="M55:M57"/>
    <mergeCell ref="N55:N57"/>
    <mergeCell ref="AB58:AB60"/>
    <mergeCell ref="AC58:AC60"/>
    <mergeCell ref="A61:A63"/>
    <mergeCell ref="B61:B63"/>
    <mergeCell ref="C61:C63"/>
    <mergeCell ref="D61:D63"/>
    <mergeCell ref="E61:E63"/>
    <mergeCell ref="F61:F63"/>
    <mergeCell ref="G61:G63"/>
    <mergeCell ref="H61:H63"/>
    <mergeCell ref="U58:U60"/>
    <mergeCell ref="V58:V60"/>
    <mergeCell ref="W58:W60"/>
    <mergeCell ref="X58:X60"/>
    <mergeCell ref="Y58:Y60"/>
    <mergeCell ref="Z58:Z60"/>
    <mergeCell ref="O58:O60"/>
    <mergeCell ref="P58:P60"/>
    <mergeCell ref="Q58:Q60"/>
    <mergeCell ref="R58:R60"/>
    <mergeCell ref="S58:S60"/>
    <mergeCell ref="T58:T60"/>
    <mergeCell ref="AB52:AB54"/>
    <mergeCell ref="AC52:AC54"/>
    <mergeCell ref="Q52:Q54"/>
    <mergeCell ref="R52:R54"/>
    <mergeCell ref="S52:S54"/>
    <mergeCell ref="T52:T54"/>
    <mergeCell ref="U52:U54"/>
    <mergeCell ref="V52:V54"/>
    <mergeCell ref="K52:K54"/>
    <mergeCell ref="L52:L54"/>
    <mergeCell ref="M52:M54"/>
    <mergeCell ref="N52:N54"/>
    <mergeCell ref="O52:O54"/>
    <mergeCell ref="P52:P54"/>
    <mergeCell ref="AB55:AB57"/>
    <mergeCell ref="AC55:AC57"/>
    <mergeCell ref="A58:A60"/>
    <mergeCell ref="B58:B60"/>
    <mergeCell ref="C58:C60"/>
    <mergeCell ref="D58:D60"/>
    <mergeCell ref="E58:E60"/>
    <mergeCell ref="F58:F60"/>
    <mergeCell ref="G58:G60"/>
    <mergeCell ref="H58:H60"/>
    <mergeCell ref="U55:U57"/>
    <mergeCell ref="V55:V57"/>
    <mergeCell ref="W55:W57"/>
    <mergeCell ref="X55:X57"/>
    <mergeCell ref="Y55:Y57"/>
    <mergeCell ref="Z55:Z57"/>
    <mergeCell ref="O55:O57"/>
    <mergeCell ref="P55:P57"/>
    <mergeCell ref="A46:A48"/>
    <mergeCell ref="B46:B48"/>
    <mergeCell ref="C46:C48"/>
    <mergeCell ref="D46:D48"/>
    <mergeCell ref="E52:E54"/>
    <mergeCell ref="F52:F54"/>
    <mergeCell ref="G52:G54"/>
    <mergeCell ref="H52:H54"/>
    <mergeCell ref="I52:I54"/>
    <mergeCell ref="J52:J54"/>
    <mergeCell ref="W49:W51"/>
    <mergeCell ref="X49:X51"/>
    <mergeCell ref="Y49:Y51"/>
    <mergeCell ref="Z49:Z51"/>
    <mergeCell ref="AB49:AB51"/>
    <mergeCell ref="AC49:AC51"/>
    <mergeCell ref="Q49:Q51"/>
    <mergeCell ref="R49:R51"/>
    <mergeCell ref="S49:S51"/>
    <mergeCell ref="T49:T51"/>
    <mergeCell ref="U49:U51"/>
    <mergeCell ref="V49:V51"/>
    <mergeCell ref="K49:K51"/>
    <mergeCell ref="L49:L51"/>
    <mergeCell ref="M49:M51"/>
    <mergeCell ref="N49:N51"/>
    <mergeCell ref="O49:O51"/>
    <mergeCell ref="P49:P51"/>
    <mergeCell ref="W52:W54"/>
    <mergeCell ref="X52:X54"/>
    <mergeCell ref="Y52:Y54"/>
    <mergeCell ref="Z52:Z54"/>
    <mergeCell ref="D43:D45"/>
    <mergeCell ref="E43:E45"/>
    <mergeCell ref="F43:F45"/>
    <mergeCell ref="W40:W42"/>
    <mergeCell ref="Y46:Y48"/>
    <mergeCell ref="Z46:Z48"/>
    <mergeCell ref="AB46:AB48"/>
    <mergeCell ref="AC46:AC48"/>
    <mergeCell ref="A49:A51"/>
    <mergeCell ref="B49:B51"/>
    <mergeCell ref="C49:C51"/>
    <mergeCell ref="D49:D51"/>
    <mergeCell ref="E49:E51"/>
    <mergeCell ref="F49:F51"/>
    <mergeCell ref="S46:S48"/>
    <mergeCell ref="T46:T48"/>
    <mergeCell ref="U46:U48"/>
    <mergeCell ref="V46:V48"/>
    <mergeCell ref="W46:W48"/>
    <mergeCell ref="X46:X48"/>
    <mergeCell ref="M46:M48"/>
    <mergeCell ref="N46:N48"/>
    <mergeCell ref="O46:O48"/>
    <mergeCell ref="P46:P48"/>
    <mergeCell ref="Q46:Q48"/>
    <mergeCell ref="R46:R48"/>
    <mergeCell ref="G46:G48"/>
    <mergeCell ref="H46:H48"/>
    <mergeCell ref="I46:I48"/>
    <mergeCell ref="J46:J48"/>
    <mergeCell ref="K46:K48"/>
    <mergeCell ref="L46:L48"/>
    <mergeCell ref="K40:K42"/>
    <mergeCell ref="L40:L42"/>
    <mergeCell ref="M40:M42"/>
    <mergeCell ref="N40:N42"/>
    <mergeCell ref="O40:O42"/>
    <mergeCell ref="P40:P42"/>
    <mergeCell ref="E46:E48"/>
    <mergeCell ref="F46:F48"/>
    <mergeCell ref="Y43:Y45"/>
    <mergeCell ref="Z43:Z45"/>
    <mergeCell ref="AB43:AB45"/>
    <mergeCell ref="AC43:AC45"/>
    <mergeCell ref="A3:AC3"/>
    <mergeCell ref="S43:S45"/>
    <mergeCell ref="T43:T45"/>
    <mergeCell ref="U43:U45"/>
    <mergeCell ref="V43:V45"/>
    <mergeCell ref="W43:W45"/>
    <mergeCell ref="X43:X45"/>
    <mergeCell ref="M43:M45"/>
    <mergeCell ref="N43:N45"/>
    <mergeCell ref="O43:O45"/>
    <mergeCell ref="P43:P45"/>
    <mergeCell ref="Q43:Q45"/>
    <mergeCell ref="R43:R45"/>
    <mergeCell ref="G43:G45"/>
    <mergeCell ref="H43:H45"/>
    <mergeCell ref="I43:I45"/>
    <mergeCell ref="J43:J45"/>
    <mergeCell ref="K43:K45"/>
    <mergeCell ref="L43:L45"/>
    <mergeCell ref="A43:A45"/>
    <mergeCell ref="W37:W39"/>
    <mergeCell ref="X37:X39"/>
    <mergeCell ref="Y37:Y39"/>
    <mergeCell ref="Z37:Z39"/>
    <mergeCell ref="AB37:AB39"/>
    <mergeCell ref="AC37:AC39"/>
    <mergeCell ref="Q37:Q39"/>
    <mergeCell ref="R37:R39"/>
    <mergeCell ref="S37:S39"/>
    <mergeCell ref="T37:T39"/>
    <mergeCell ref="U37:U39"/>
    <mergeCell ref="V37:V39"/>
    <mergeCell ref="X40:X42"/>
    <mergeCell ref="Y40:Y42"/>
    <mergeCell ref="Z40:Z42"/>
    <mergeCell ref="AB40:AB42"/>
    <mergeCell ref="AC40:AC42"/>
    <mergeCell ref="Q40:Q42"/>
    <mergeCell ref="R40:R42"/>
    <mergeCell ref="S40:S42"/>
    <mergeCell ref="T40:T42"/>
    <mergeCell ref="U40:U42"/>
    <mergeCell ref="V40:V42"/>
    <mergeCell ref="AB34:AB36"/>
    <mergeCell ref="AC34:AC36"/>
    <mergeCell ref="A37:A39"/>
    <mergeCell ref="B37:B39"/>
    <mergeCell ref="C37:C39"/>
    <mergeCell ref="D37:D39"/>
    <mergeCell ref="E37:E39"/>
    <mergeCell ref="F37:F39"/>
    <mergeCell ref="G37:G39"/>
    <mergeCell ref="H37:H39"/>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N37:N39"/>
    <mergeCell ref="O37:O39"/>
    <mergeCell ref="P37:P39"/>
    <mergeCell ref="A34:A36"/>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B28:AB30"/>
    <mergeCell ref="AC28:AC30"/>
    <mergeCell ref="H28:H30"/>
    <mergeCell ref="I28:I30"/>
    <mergeCell ref="J28:J30"/>
    <mergeCell ref="A31:A33"/>
    <mergeCell ref="B31:B33"/>
    <mergeCell ref="C31:C33"/>
    <mergeCell ref="D31:D33"/>
    <mergeCell ref="E31:E33"/>
    <mergeCell ref="F31:F33"/>
    <mergeCell ref="G31:G33"/>
    <mergeCell ref="H31:H33"/>
    <mergeCell ref="U28:U30"/>
    <mergeCell ref="V28:V30"/>
    <mergeCell ref="W28:W30"/>
    <mergeCell ref="X28:X30"/>
    <mergeCell ref="Y28:Y30"/>
    <mergeCell ref="Z28:Z30"/>
    <mergeCell ref="O28:O30"/>
    <mergeCell ref="P28:P30"/>
    <mergeCell ref="Q28:Q30"/>
    <mergeCell ref="R28:R30"/>
    <mergeCell ref="S28:S30"/>
    <mergeCell ref="T28:T30"/>
    <mergeCell ref="K28:K30"/>
    <mergeCell ref="L28:L30"/>
    <mergeCell ref="M28:M30"/>
    <mergeCell ref="N28:N30"/>
    <mergeCell ref="AB31:AB33"/>
    <mergeCell ref="AC31:AC33"/>
    <mergeCell ref="D28:D30"/>
    <mergeCell ref="Y22:Y24"/>
    <mergeCell ref="Z22:Z24"/>
    <mergeCell ref="AB22:AB24"/>
    <mergeCell ref="AC22:AC24"/>
    <mergeCell ref="A25:A27"/>
    <mergeCell ref="B25:B27"/>
    <mergeCell ref="C25:C27"/>
    <mergeCell ref="D25:D27"/>
    <mergeCell ref="E25:E27"/>
    <mergeCell ref="F25:F27"/>
    <mergeCell ref="S22:S24"/>
    <mergeCell ref="T22:T24"/>
    <mergeCell ref="U22:U24"/>
    <mergeCell ref="V22:V24"/>
    <mergeCell ref="W22:W24"/>
    <mergeCell ref="X22:X24"/>
    <mergeCell ref="M22:M24"/>
    <mergeCell ref="N22:N24"/>
    <mergeCell ref="O22:O24"/>
    <mergeCell ref="P22:P24"/>
    <mergeCell ref="Q22:Q24"/>
    <mergeCell ref="R22:R24"/>
    <mergeCell ref="Y25:Y27"/>
    <mergeCell ref="Z25:Z27"/>
    <mergeCell ref="AB25:AB27"/>
    <mergeCell ref="AC25:AC27"/>
    <mergeCell ref="S25:S27"/>
    <mergeCell ref="T25:T27"/>
    <mergeCell ref="U25:U27"/>
    <mergeCell ref="V25:V27"/>
    <mergeCell ref="W25:W27"/>
    <mergeCell ref="X25:X27"/>
    <mergeCell ref="AB19:AB21"/>
    <mergeCell ref="AC19:AC21"/>
    <mergeCell ref="A22:A24"/>
    <mergeCell ref="B22:B24"/>
    <mergeCell ref="C22:C24"/>
    <mergeCell ref="D22:D24"/>
    <mergeCell ref="E22:E24"/>
    <mergeCell ref="F22:F24"/>
    <mergeCell ref="G22:G24"/>
    <mergeCell ref="H22:H24"/>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I22:I24"/>
    <mergeCell ref="J22:J24"/>
    <mergeCell ref="K22:K24"/>
    <mergeCell ref="L22:L24"/>
    <mergeCell ref="AB16:AB18"/>
    <mergeCell ref="AC16:AC18"/>
    <mergeCell ref="A19:A21"/>
    <mergeCell ref="B19:B21"/>
    <mergeCell ref="C19:C21"/>
    <mergeCell ref="D19:D21"/>
    <mergeCell ref="E19:E21"/>
    <mergeCell ref="F19:F21"/>
    <mergeCell ref="G19:G21"/>
    <mergeCell ref="H19:H21"/>
    <mergeCell ref="U16:U18"/>
    <mergeCell ref="V16:V18"/>
    <mergeCell ref="W16:W18"/>
    <mergeCell ref="X16:X18"/>
    <mergeCell ref="Y16:Y18"/>
    <mergeCell ref="Z16:Z18"/>
    <mergeCell ref="AB13:AB15"/>
    <mergeCell ref="AC13:AC15"/>
    <mergeCell ref="A16:A18"/>
    <mergeCell ref="B16:B18"/>
    <mergeCell ref="C16:C18"/>
    <mergeCell ref="D16:D18"/>
    <mergeCell ref="E16:E18"/>
    <mergeCell ref="F16:F18"/>
    <mergeCell ref="G16:G18"/>
    <mergeCell ref="H16:H18"/>
    <mergeCell ref="U13:U15"/>
    <mergeCell ref="V13:V15"/>
    <mergeCell ref="W13:W15"/>
    <mergeCell ref="X13:X15"/>
    <mergeCell ref="Y13:Y15"/>
    <mergeCell ref="Z13:Z15"/>
    <mergeCell ref="S13:S15"/>
    <mergeCell ref="T13:T15"/>
    <mergeCell ref="I13:I15"/>
    <mergeCell ref="J13:J15"/>
    <mergeCell ref="K13:K15"/>
    <mergeCell ref="L13:L15"/>
    <mergeCell ref="M13:M15"/>
    <mergeCell ref="N13:N15"/>
    <mergeCell ref="E9:L9"/>
    <mergeCell ref="M9:Z9"/>
    <mergeCell ref="A13:A15"/>
    <mergeCell ref="B13:B15"/>
    <mergeCell ref="C13:C15"/>
    <mergeCell ref="D13:D15"/>
    <mergeCell ref="E13:E15"/>
    <mergeCell ref="F13:F15"/>
    <mergeCell ref="G13:G15"/>
    <mergeCell ref="H13:H15"/>
    <mergeCell ref="A10:A12"/>
    <mergeCell ref="B10:B12"/>
    <mergeCell ref="C10:C12"/>
    <mergeCell ref="D10:D12"/>
    <mergeCell ref="E10:E12"/>
    <mergeCell ref="F10:F12"/>
    <mergeCell ref="G10:G12"/>
    <mergeCell ref="H10:H12"/>
    <mergeCell ref="I10:I12"/>
    <mergeCell ref="J10:J12"/>
    <mergeCell ref="A79:A81"/>
    <mergeCell ref="B79:B81"/>
    <mergeCell ref="C79:C81"/>
    <mergeCell ref="D79:D81"/>
    <mergeCell ref="E79:E81"/>
    <mergeCell ref="F79:F81"/>
    <mergeCell ref="G79:G81"/>
    <mergeCell ref="H79:H81"/>
    <mergeCell ref="I76:I78"/>
    <mergeCell ref="J76:J78"/>
    <mergeCell ref="H88:H90"/>
    <mergeCell ref="I88:I90"/>
    <mergeCell ref="L85:L87"/>
    <mergeCell ref="O13:O15"/>
    <mergeCell ref="P13:P15"/>
    <mergeCell ref="Q13:Q15"/>
    <mergeCell ref="R13:R15"/>
    <mergeCell ref="M25:M27"/>
    <mergeCell ref="N25:N27"/>
    <mergeCell ref="O25:O27"/>
    <mergeCell ref="P25:P27"/>
    <mergeCell ref="Q25:Q27"/>
    <mergeCell ref="R25:R27"/>
    <mergeCell ref="G25:G27"/>
    <mergeCell ref="H25:H27"/>
    <mergeCell ref="I25:I27"/>
    <mergeCell ref="J25:J27"/>
    <mergeCell ref="K25:K27"/>
    <mergeCell ref="L25:L27"/>
    <mergeCell ref="E28:E30"/>
    <mergeCell ref="F28:F30"/>
    <mergeCell ref="G28:G30"/>
    <mergeCell ref="K61:K63"/>
    <mergeCell ref="L61:L63"/>
    <mergeCell ref="A55:A57"/>
    <mergeCell ref="B55:B57"/>
    <mergeCell ref="C55:C57"/>
    <mergeCell ref="D55:D57"/>
    <mergeCell ref="E55:E57"/>
    <mergeCell ref="F55:F57"/>
    <mergeCell ref="G55:G57"/>
    <mergeCell ref="H55:H57"/>
    <mergeCell ref="J58:J60"/>
    <mergeCell ref="K58:K60"/>
    <mergeCell ref="L58:L60"/>
    <mergeCell ref="A88:A90"/>
    <mergeCell ref="B88:B90"/>
    <mergeCell ref="C88:C90"/>
    <mergeCell ref="G85:G87"/>
    <mergeCell ref="H85:H87"/>
    <mergeCell ref="I85:I87"/>
    <mergeCell ref="J85:J87"/>
    <mergeCell ref="I82:I84"/>
    <mergeCell ref="J82:J84"/>
    <mergeCell ref="K82:K84"/>
    <mergeCell ref="L82:L84"/>
    <mergeCell ref="A76:A78"/>
    <mergeCell ref="B76:B78"/>
    <mergeCell ref="C76:C78"/>
    <mergeCell ref="D76:D78"/>
    <mergeCell ref="E76:E78"/>
    <mergeCell ref="F76:F78"/>
    <mergeCell ref="G76:G78"/>
    <mergeCell ref="H76:H78"/>
    <mergeCell ref="A28:A30"/>
    <mergeCell ref="B28:B30"/>
    <mergeCell ref="C28:C30"/>
    <mergeCell ref="G73:G75"/>
    <mergeCell ref="H73:H75"/>
    <mergeCell ref="I73:I75"/>
    <mergeCell ref="J73:J75"/>
    <mergeCell ref="A67:A69"/>
    <mergeCell ref="B67:B69"/>
    <mergeCell ref="C67:C69"/>
    <mergeCell ref="D67:D69"/>
    <mergeCell ref="G64:G66"/>
    <mergeCell ref="H64:H66"/>
    <mergeCell ref="I64:I66"/>
    <mergeCell ref="J64:J66"/>
    <mergeCell ref="I61:I63"/>
    <mergeCell ref="J61:J63"/>
    <mergeCell ref="B34:B36"/>
    <mergeCell ref="C34:C36"/>
    <mergeCell ref="D34:D36"/>
    <mergeCell ref="E34:E36"/>
    <mergeCell ref="F34:F36"/>
    <mergeCell ref="G34:G36"/>
    <mergeCell ref="H34:H36"/>
    <mergeCell ref="E40:E42"/>
    <mergeCell ref="F40:F42"/>
    <mergeCell ref="G40:G42"/>
    <mergeCell ref="H40:H42"/>
    <mergeCell ref="I40:I42"/>
    <mergeCell ref="J40:J42"/>
    <mergeCell ref="B43:B45"/>
    <mergeCell ref="C43:C45"/>
    <mergeCell ref="AA4:AB4"/>
    <mergeCell ref="AB6:AC6"/>
    <mergeCell ref="AB7:AC7"/>
    <mergeCell ref="I16:I18"/>
    <mergeCell ref="J16:J18"/>
    <mergeCell ref="K16:K18"/>
    <mergeCell ref="L16:L18"/>
    <mergeCell ref="M16:M18"/>
    <mergeCell ref="N16:N18"/>
    <mergeCell ref="O16:O18"/>
    <mergeCell ref="P16:P18"/>
    <mergeCell ref="Q16:Q18"/>
    <mergeCell ref="R16:R18"/>
    <mergeCell ref="S16:S18"/>
    <mergeCell ref="T16:T18"/>
    <mergeCell ref="A52:A54"/>
    <mergeCell ref="B52:B54"/>
    <mergeCell ref="C52:C54"/>
    <mergeCell ref="D52:D54"/>
    <mergeCell ref="G49:G51"/>
    <mergeCell ref="H49:H51"/>
    <mergeCell ref="I49:I51"/>
    <mergeCell ref="J49:J51"/>
    <mergeCell ref="A40:A42"/>
    <mergeCell ref="B40:B42"/>
    <mergeCell ref="C40:C42"/>
    <mergeCell ref="D40:D42"/>
    <mergeCell ref="I37:I39"/>
    <mergeCell ref="J37:J39"/>
    <mergeCell ref="K37:K39"/>
    <mergeCell ref="L37:L39"/>
    <mergeCell ref="M37:M39"/>
  </mergeCells>
  <phoneticPr fontId="1"/>
  <dataValidations count="5">
    <dataValidation type="list" allowBlank="1" showInputMessage="1" showErrorMessage="1" sqref="I13 Q13 O13 E13 M13 G13 S13 K13 K10 I16 I19 I22 I25 Q16 Q19 Q22 Q25 O16 O19 O22 O25 E16 E19 E22 E25 M16 M19 M22 M25 G16 G19 G22 G25 S16 S19 S22 S25 K16 K19 K22 K25 S10 G10 M10 E10 I28 I31 I34 I37 Q28 Q31 Q34 Q37 O28 O31 O34 O37 E28 E31 E34 E37 M28 M31 M34 M37 G28 G31 G34 G37 S28 S31 S34 S37 K28 K31 K34 K37 O10 Q10 I10 Q118 I40 I43 Q40 K40 O40 K43 E40 E43 M40 M43 G40 G43 S40 Q124 Q43 O43 S43 S130 I46 I49 K46 K49 E46 E49 M46 M49 G46 G49 Q46 Q49 O46 O49 S46 S49 O130 S127 I52 I61 I70 K52 K61 K70 E52 E61 E70 M52 M61 M70 G52 G61 G70 Q52 Q61 Q70 O52 O61 O70 S52 S61 S70 O115 O121 O118 I55 I64 I73 I58 I67 I76 K55 K64 K73 K58 K67 K76 E55 E64 E73 E58 E67 E76 M55 M64 M73 M58 M67 M76 G55 G64 G73 G58 G67 G76 Q55 Q64 Q73 Q58 Q67 Q76 O55 O64 O73 O58 O67 O76 S55 S64 S73 S58 S67 S76 O124 S115 S121 S118 S124 G130 I79 K79 E79 M79 G79 Q79 O79 S79 Q127 I82 I85 K82 K85 E82 E85 M82 M85 G82 G85 Q82 Q85 O82 O85 S82 S85 Q130 O127 I88 I97 I106 K88 K97 K106 E88 E97 E106 M88 M97 M106 G88 G97 G106 Q88 Q97 Q106 O88 O97 O106 S88 S97 S106 I127 I130 K127 I91 I100 I109 I94 I103 I112 K91 K100 K109 K94 K103 K112 E91 E100 E109 E94 E103 E112 M91 M100 M109 M94 M103 M112 G91 G100 G109 G94 G103 G112 Q91 Q100 Q109 Q94 Q103 Q112 O91 O100 O109 O94 O103 O112 S91 S100 S109 S94 S103 S112 K130 E127 E130 M127 M130 G127 I115 I121 I118 I124 K115 K121 K118 K124 E115 E121 E118 E124 M115 M121 M118 M124 G115 G121 G118 G124 Q115 Q121 U10 U13 U16 U19 U22 U25 U28 U31 U34 U37 U40 U43 U46 U49 U52 U55 U58 U61 U64 U67 U70 U73 U76 U79 U82 U85 U88 U91 U94 U97 U100 U103 U106 U109 U112 U115 U118 U121 U124 U127 U130" xr:uid="{2CCAAC69-CAB0-4ECC-AB72-0E5246B5BAF3}">
      <formula1>"〇"</formula1>
    </dataValidation>
    <dataValidation type="list" allowBlank="1" showInputMessage="1" showErrorMessage="1" prompt="ドロップダウンで選択してください" sqref="C13 C16 C19 C22 C25 C28 C31 C34 C37 C40 C43 C46 C49 C52 C61 C70 C55 C64 C73 C58 C67 C76 C79 C82 C85 C88 C97 C106 C91 C100 C109 C94 C103 C112 C115 C121 C118 C124 C127 C130 C10" xr:uid="{73E7C9FA-AA4C-4C86-8D68-8B258742D97E}">
      <formula1>"原発,再発/転移"</formula1>
    </dataValidation>
    <dataValidation type="list" allowBlank="1" showInputMessage="1" showErrorMessage="1" prompt="その他を選択した場合は（　　）内をご入力ください" sqref="W127 W10 W13 W16 W19 W22 W25 W28 W31 W34 W37 W40 W43 W46 W49 W52 W55 W58 W61 W64 W67 W70 W73 W76 W79 W82 W85 W88 W91 W94 W97 W100 W103 W106 W109 W112 W115 W118 W121 W124 W130" xr:uid="{281F7A51-F5B0-4789-945F-8DA9A4AA891E}">
      <formula1>"〇"</formula1>
    </dataValidation>
    <dataValidation type="list" errorStyle="warning" allowBlank="1" showInputMessage="1" showErrorMessage="1" error="「はい」を選択されますと、入力できます。" sqref="D13 D10 D16 D19 D22 D25 D28 D31 D34 D37 D40 D43 D46 D49 D52 D55 D58 D61 D64 D67 D70 D73 D76 D79 D82 D85 D88 D91 D94 D97 D100 D103 D106 D109 D112 D115 D118 D121 D124 D127 D130" xr:uid="{80E613F5-6002-41B7-A166-DC2DFF05DE37}">
      <formula1>"非浸潤性乳管癌,浸潤性乳管癌,浸潤性小葉癌,その他（　　　　　　）"</formula1>
    </dataValidation>
    <dataValidation allowBlank="1" showInputMessage="1" showErrorMessage="1" prompt="シート①より自動入力" sqref="AC4" xr:uid="{9EE49C65-35EF-4A24-94A7-FEC2BA3B3F06}"/>
  </dataValidations>
  <printOptions horizontalCentered="1"/>
  <pageMargins left="0.62992125984251968" right="0.23622047244094491" top="0.55118110236220474" bottom="0" header="0.31496062992125984" footer="0.31496062992125984"/>
  <pageSetup paperSize="9" scale="63" fitToHeight="0" orientation="landscape" horizontalDpi="300" verticalDpi="300" r:id="rId1"/>
  <rowBreaks count="2" manualBreakCount="2">
    <brk id="47"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C5B9-C68A-4E18-B169-2E8BC02A96F5}">
  <sheetPr>
    <pageSetUpPr fitToPage="1"/>
  </sheetPr>
  <dimension ref="A1:K50"/>
  <sheetViews>
    <sheetView showGridLines="0" showZeros="0" zoomScaleNormal="100" zoomScaleSheetLayoutView="100" workbookViewId="0">
      <selection activeCell="A3" sqref="A3:K3"/>
    </sheetView>
  </sheetViews>
  <sheetFormatPr defaultColWidth="3.5" defaultRowHeight="18.75"/>
  <cols>
    <col min="1" max="1" width="5.5" customWidth="1"/>
    <col min="2" max="2" width="9" customWidth="1"/>
    <col min="3" max="3" width="14.875" customWidth="1"/>
    <col min="4" max="5" width="4.875" customWidth="1"/>
    <col min="6" max="7" width="16.125" customWidth="1"/>
    <col min="8" max="8" width="8.625" customWidth="1"/>
    <col min="10" max="10" width="8.625" customWidth="1"/>
    <col min="11" max="11" width="64.25" customWidth="1"/>
  </cols>
  <sheetData>
    <row r="1" spans="1:11">
      <c r="A1" s="86" t="s">
        <v>143</v>
      </c>
      <c r="K1" s="65" t="s">
        <v>36</v>
      </c>
    </row>
    <row r="3" spans="1:11" ht="24">
      <c r="A3" s="276" t="s">
        <v>239</v>
      </c>
      <c r="B3" s="276"/>
      <c r="C3" s="276"/>
      <c r="D3" s="276"/>
      <c r="E3" s="276"/>
      <c r="F3" s="276"/>
      <c r="G3" s="276"/>
      <c r="H3" s="276"/>
      <c r="I3" s="276"/>
      <c r="J3" s="276"/>
      <c r="K3" s="276"/>
    </row>
    <row r="4" spans="1:11">
      <c r="J4" s="143" t="s">
        <v>19</v>
      </c>
      <c r="K4" s="135">
        <f>①申請書!E9</f>
        <v>0</v>
      </c>
    </row>
    <row r="5" spans="1:11" ht="26.25" customHeight="1">
      <c r="A5" s="142" t="s">
        <v>208</v>
      </c>
    </row>
    <row r="6" spans="1:11" ht="27.75" customHeight="1">
      <c r="J6" s="87" t="s">
        <v>20</v>
      </c>
      <c r="K6" s="4"/>
    </row>
    <row r="7" spans="1:11" s="18" customFormat="1" ht="27.75" customHeight="1">
      <c r="J7" s="29" t="s">
        <v>142</v>
      </c>
      <c r="K7" s="106" t="s">
        <v>10</v>
      </c>
    </row>
    <row r="8" spans="1:11">
      <c r="A8" t="s">
        <v>222</v>
      </c>
    </row>
    <row r="9" spans="1:11" s="92" customFormat="1" ht="33">
      <c r="A9" s="88"/>
      <c r="B9" s="89" t="s">
        <v>199</v>
      </c>
      <c r="C9" s="90" t="s">
        <v>201</v>
      </c>
      <c r="D9" s="103" t="s">
        <v>118</v>
      </c>
      <c r="E9" s="103" t="s">
        <v>119</v>
      </c>
      <c r="F9" s="103" t="s">
        <v>209</v>
      </c>
      <c r="G9" s="104" t="s">
        <v>229</v>
      </c>
      <c r="H9" s="277" t="s">
        <v>210</v>
      </c>
      <c r="I9" s="187"/>
      <c r="J9" s="187"/>
      <c r="K9" s="91" t="s">
        <v>163</v>
      </c>
    </row>
    <row r="10" spans="1:11" s="92" customFormat="1" ht="66">
      <c r="A10" s="108" t="s">
        <v>212</v>
      </c>
      <c r="B10" s="118">
        <v>45047</v>
      </c>
      <c r="C10" s="109" t="s">
        <v>215</v>
      </c>
      <c r="D10" s="108" t="s">
        <v>216</v>
      </c>
      <c r="E10" s="108" t="s">
        <v>217</v>
      </c>
      <c r="F10" s="110" t="s">
        <v>218</v>
      </c>
      <c r="G10" s="111" t="s">
        <v>214</v>
      </c>
      <c r="H10" s="114">
        <v>45108</v>
      </c>
      <c r="I10" s="112" t="s">
        <v>35</v>
      </c>
      <c r="J10" s="116">
        <v>45170</v>
      </c>
      <c r="K10" s="113" t="s">
        <v>213</v>
      </c>
    </row>
    <row r="11" spans="1:11" s="92" customFormat="1">
      <c r="A11" s="91" t="s">
        <v>94</v>
      </c>
      <c r="B11" s="119" t="s">
        <v>159</v>
      </c>
      <c r="C11" s="107"/>
      <c r="D11" s="91"/>
      <c r="E11" s="91"/>
      <c r="F11" s="41"/>
      <c r="G11" s="88"/>
      <c r="H11" s="115" t="s">
        <v>159</v>
      </c>
      <c r="I11" s="105" t="s">
        <v>35</v>
      </c>
      <c r="J11" s="117" t="s">
        <v>159</v>
      </c>
      <c r="K11" s="99" t="s">
        <v>211</v>
      </c>
    </row>
    <row r="12" spans="1:11">
      <c r="A12" s="91" t="s">
        <v>101</v>
      </c>
      <c r="B12" s="119" t="s">
        <v>159</v>
      </c>
      <c r="C12" s="107"/>
      <c r="D12" s="91"/>
      <c r="E12" s="91"/>
      <c r="F12" s="41"/>
      <c r="G12" s="88"/>
      <c r="H12" s="115" t="s">
        <v>159</v>
      </c>
      <c r="I12" s="105" t="s">
        <v>35</v>
      </c>
      <c r="J12" s="117" t="s">
        <v>159</v>
      </c>
      <c r="K12" s="99" t="s">
        <v>211</v>
      </c>
    </row>
    <row r="13" spans="1:11">
      <c r="A13" s="91" t="s">
        <v>102</v>
      </c>
      <c r="B13" s="119" t="s">
        <v>159</v>
      </c>
      <c r="C13" s="107"/>
      <c r="D13" s="91"/>
      <c r="E13" s="91"/>
      <c r="F13" s="41"/>
      <c r="G13" s="88"/>
      <c r="H13" s="115" t="s">
        <v>159</v>
      </c>
      <c r="I13" s="105" t="s">
        <v>35</v>
      </c>
      <c r="J13" s="117" t="s">
        <v>159</v>
      </c>
      <c r="K13" s="99" t="s">
        <v>211</v>
      </c>
    </row>
    <row r="14" spans="1:11">
      <c r="A14" s="91" t="s">
        <v>103</v>
      </c>
      <c r="B14" s="119" t="s">
        <v>159</v>
      </c>
      <c r="C14" s="107"/>
      <c r="D14" s="91"/>
      <c r="E14" s="91"/>
      <c r="F14" s="41"/>
      <c r="G14" s="88"/>
      <c r="H14" s="115" t="s">
        <v>159</v>
      </c>
      <c r="I14" s="105" t="s">
        <v>35</v>
      </c>
      <c r="J14" s="117" t="s">
        <v>159</v>
      </c>
      <c r="K14" s="99" t="s">
        <v>211</v>
      </c>
    </row>
    <row r="15" spans="1:11">
      <c r="A15" s="91" t="s">
        <v>104</v>
      </c>
      <c r="B15" s="119" t="s">
        <v>159</v>
      </c>
      <c r="C15" s="107"/>
      <c r="D15" s="91"/>
      <c r="E15" s="91"/>
      <c r="F15" s="41"/>
      <c r="G15" s="88"/>
      <c r="H15" s="115" t="s">
        <v>159</v>
      </c>
      <c r="I15" s="105" t="s">
        <v>35</v>
      </c>
      <c r="J15" s="117" t="s">
        <v>159</v>
      </c>
      <c r="K15" s="99" t="s">
        <v>211</v>
      </c>
    </row>
    <row r="16" spans="1:11">
      <c r="A16" s="91" t="s">
        <v>105</v>
      </c>
      <c r="B16" s="119" t="s">
        <v>159</v>
      </c>
      <c r="C16" s="107"/>
      <c r="D16" s="91"/>
      <c r="E16" s="91"/>
      <c r="F16" s="41"/>
      <c r="G16" s="88"/>
      <c r="H16" s="115" t="s">
        <v>159</v>
      </c>
      <c r="I16" s="105" t="s">
        <v>35</v>
      </c>
      <c r="J16" s="117" t="s">
        <v>159</v>
      </c>
      <c r="K16" s="99" t="s">
        <v>211</v>
      </c>
    </row>
    <row r="17" spans="1:11">
      <c r="A17" s="91" t="s">
        <v>106</v>
      </c>
      <c r="B17" s="119" t="s">
        <v>159</v>
      </c>
      <c r="C17" s="107"/>
      <c r="D17" s="91"/>
      <c r="E17" s="91"/>
      <c r="F17" s="41"/>
      <c r="G17" s="88"/>
      <c r="H17" s="115" t="s">
        <v>159</v>
      </c>
      <c r="I17" s="105" t="s">
        <v>35</v>
      </c>
      <c r="J17" s="117" t="s">
        <v>159</v>
      </c>
      <c r="K17" s="99" t="s">
        <v>211</v>
      </c>
    </row>
    <row r="18" spans="1:11">
      <c r="A18" s="91" t="s">
        <v>107</v>
      </c>
      <c r="B18" s="119" t="s">
        <v>159</v>
      </c>
      <c r="C18" s="107"/>
      <c r="D18" s="91"/>
      <c r="E18" s="91"/>
      <c r="F18" s="41"/>
      <c r="G18" s="88"/>
      <c r="H18" s="115" t="s">
        <v>159</v>
      </c>
      <c r="I18" s="105" t="s">
        <v>35</v>
      </c>
      <c r="J18" s="117" t="s">
        <v>159</v>
      </c>
      <c r="K18" s="99" t="s">
        <v>211</v>
      </c>
    </row>
    <row r="19" spans="1:11">
      <c r="A19" s="91" t="s">
        <v>108</v>
      </c>
      <c r="B19" s="119" t="s">
        <v>159</v>
      </c>
      <c r="C19" s="107"/>
      <c r="D19" s="91"/>
      <c r="E19" s="91"/>
      <c r="F19" s="41"/>
      <c r="G19" s="88"/>
      <c r="H19" s="115" t="s">
        <v>159</v>
      </c>
      <c r="I19" s="105" t="s">
        <v>35</v>
      </c>
      <c r="J19" s="117" t="s">
        <v>159</v>
      </c>
      <c r="K19" s="99" t="s">
        <v>211</v>
      </c>
    </row>
    <row r="20" spans="1:11">
      <c r="A20" s="91" t="s">
        <v>109</v>
      </c>
      <c r="B20" s="119" t="s">
        <v>159</v>
      </c>
      <c r="C20" s="107"/>
      <c r="D20" s="91"/>
      <c r="E20" s="91"/>
      <c r="F20" s="41"/>
      <c r="G20" s="88"/>
      <c r="H20" s="115" t="s">
        <v>159</v>
      </c>
      <c r="I20" s="105" t="s">
        <v>35</v>
      </c>
      <c r="J20" s="117" t="s">
        <v>159</v>
      </c>
      <c r="K20" s="99" t="s">
        <v>211</v>
      </c>
    </row>
    <row r="21" spans="1:11">
      <c r="A21" s="91" t="s">
        <v>165</v>
      </c>
      <c r="B21" s="119" t="s">
        <v>159</v>
      </c>
      <c r="C21" s="107"/>
      <c r="D21" s="91"/>
      <c r="E21" s="91"/>
      <c r="F21" s="41"/>
      <c r="G21" s="88"/>
      <c r="H21" s="115" t="s">
        <v>159</v>
      </c>
      <c r="I21" s="105" t="s">
        <v>35</v>
      </c>
      <c r="J21" s="117" t="s">
        <v>159</v>
      </c>
      <c r="K21" s="101"/>
    </row>
    <row r="22" spans="1:11">
      <c r="A22" s="91" t="s">
        <v>166</v>
      </c>
      <c r="B22" s="119" t="s">
        <v>159</v>
      </c>
      <c r="C22" s="107"/>
      <c r="D22" s="91"/>
      <c r="E22" s="91"/>
      <c r="F22" s="41"/>
      <c r="G22" s="88"/>
      <c r="H22" s="115" t="s">
        <v>159</v>
      </c>
      <c r="I22" s="105" t="s">
        <v>35</v>
      </c>
      <c r="J22" s="117" t="s">
        <v>159</v>
      </c>
      <c r="K22" s="101"/>
    </row>
    <row r="23" spans="1:11">
      <c r="A23" s="91" t="s">
        <v>167</v>
      </c>
      <c r="B23" s="119" t="s">
        <v>159</v>
      </c>
      <c r="C23" s="107"/>
      <c r="D23" s="91"/>
      <c r="E23" s="91"/>
      <c r="F23" s="41"/>
      <c r="G23" s="88"/>
      <c r="H23" s="115" t="s">
        <v>159</v>
      </c>
      <c r="I23" s="105" t="s">
        <v>35</v>
      </c>
      <c r="J23" s="117" t="s">
        <v>159</v>
      </c>
      <c r="K23" s="101"/>
    </row>
    <row r="24" spans="1:11">
      <c r="A24" s="91" t="s">
        <v>168</v>
      </c>
      <c r="B24" s="119" t="s">
        <v>159</v>
      </c>
      <c r="C24" s="107"/>
      <c r="D24" s="91"/>
      <c r="E24" s="91"/>
      <c r="F24" s="41"/>
      <c r="G24" s="88"/>
      <c r="H24" s="115" t="s">
        <v>159</v>
      </c>
      <c r="I24" s="105" t="s">
        <v>35</v>
      </c>
      <c r="J24" s="117" t="s">
        <v>159</v>
      </c>
      <c r="K24" s="101"/>
    </row>
    <row r="25" spans="1:11">
      <c r="A25" s="91" t="s">
        <v>169</v>
      </c>
      <c r="B25" s="119" t="s">
        <v>159</v>
      </c>
      <c r="C25" s="107"/>
      <c r="D25" s="91"/>
      <c r="E25" s="91"/>
      <c r="F25" s="41"/>
      <c r="G25" s="88"/>
      <c r="H25" s="115" t="s">
        <v>159</v>
      </c>
      <c r="I25" s="105" t="s">
        <v>35</v>
      </c>
      <c r="J25" s="117" t="s">
        <v>159</v>
      </c>
      <c r="K25" s="101"/>
    </row>
    <row r="26" spans="1:11">
      <c r="A26" s="91" t="s">
        <v>170</v>
      </c>
      <c r="B26" s="119" t="s">
        <v>159</v>
      </c>
      <c r="C26" s="107"/>
      <c r="D26" s="91"/>
      <c r="E26" s="91"/>
      <c r="F26" s="41"/>
      <c r="G26" s="88"/>
      <c r="H26" s="115" t="s">
        <v>159</v>
      </c>
      <c r="I26" s="105" t="s">
        <v>35</v>
      </c>
      <c r="J26" s="117" t="s">
        <v>159</v>
      </c>
      <c r="K26" s="101"/>
    </row>
    <row r="27" spans="1:11">
      <c r="A27" s="91" t="s">
        <v>171</v>
      </c>
      <c r="B27" s="119" t="s">
        <v>159</v>
      </c>
      <c r="C27" s="107"/>
      <c r="D27" s="91"/>
      <c r="E27" s="91"/>
      <c r="F27" s="41"/>
      <c r="G27" s="88"/>
      <c r="H27" s="115" t="s">
        <v>159</v>
      </c>
      <c r="I27" s="105" t="s">
        <v>35</v>
      </c>
      <c r="J27" s="117" t="s">
        <v>159</v>
      </c>
      <c r="K27" s="101"/>
    </row>
    <row r="28" spans="1:11">
      <c r="A28" s="91" t="s">
        <v>172</v>
      </c>
      <c r="B28" s="119" t="s">
        <v>159</v>
      </c>
      <c r="C28" s="107"/>
      <c r="D28" s="91"/>
      <c r="E28" s="91"/>
      <c r="F28" s="41"/>
      <c r="G28" s="88"/>
      <c r="H28" s="115" t="s">
        <v>159</v>
      </c>
      <c r="I28" s="105" t="s">
        <v>35</v>
      </c>
      <c r="J28" s="117" t="s">
        <v>159</v>
      </c>
      <c r="K28" s="101"/>
    </row>
    <row r="29" spans="1:11">
      <c r="A29" s="91" t="s">
        <v>173</v>
      </c>
      <c r="B29" s="119" t="s">
        <v>159</v>
      </c>
      <c r="C29" s="107"/>
      <c r="D29" s="91"/>
      <c r="E29" s="91"/>
      <c r="F29" s="41"/>
      <c r="G29" s="88"/>
      <c r="H29" s="115" t="s">
        <v>159</v>
      </c>
      <c r="I29" s="105" t="s">
        <v>35</v>
      </c>
      <c r="J29" s="117" t="s">
        <v>159</v>
      </c>
      <c r="K29" s="101"/>
    </row>
    <row r="30" spans="1:11">
      <c r="A30" s="91" t="s">
        <v>174</v>
      </c>
      <c r="B30" s="119" t="s">
        <v>159</v>
      </c>
      <c r="C30" s="107"/>
      <c r="D30" s="91"/>
      <c r="E30" s="91"/>
      <c r="F30" s="41"/>
      <c r="G30" s="88"/>
      <c r="H30" s="115" t="s">
        <v>159</v>
      </c>
      <c r="I30" s="105" t="s">
        <v>35</v>
      </c>
      <c r="J30" s="117" t="s">
        <v>159</v>
      </c>
      <c r="K30" s="101"/>
    </row>
    <row r="31" spans="1:11">
      <c r="A31" s="91" t="s">
        <v>175</v>
      </c>
      <c r="B31" s="119" t="s">
        <v>159</v>
      </c>
      <c r="C31" s="107"/>
      <c r="D31" s="91"/>
      <c r="E31" s="91"/>
      <c r="F31" s="41"/>
      <c r="G31" s="88"/>
      <c r="H31" s="115" t="s">
        <v>159</v>
      </c>
      <c r="I31" s="105" t="s">
        <v>35</v>
      </c>
      <c r="J31" s="117" t="s">
        <v>159</v>
      </c>
      <c r="K31" s="101"/>
    </row>
    <row r="32" spans="1:11">
      <c r="A32" s="91" t="s">
        <v>176</v>
      </c>
      <c r="B32" s="119" t="s">
        <v>159</v>
      </c>
      <c r="C32" s="107"/>
      <c r="D32" s="91"/>
      <c r="E32" s="91"/>
      <c r="F32" s="41"/>
      <c r="G32" s="88"/>
      <c r="H32" s="115" t="s">
        <v>159</v>
      </c>
      <c r="I32" s="105" t="s">
        <v>35</v>
      </c>
      <c r="J32" s="117" t="s">
        <v>159</v>
      </c>
      <c r="K32" s="101"/>
    </row>
    <row r="33" spans="1:11">
      <c r="A33" s="91" t="s">
        <v>177</v>
      </c>
      <c r="B33" s="119" t="s">
        <v>159</v>
      </c>
      <c r="C33" s="107"/>
      <c r="D33" s="91"/>
      <c r="E33" s="91"/>
      <c r="F33" s="41"/>
      <c r="G33" s="88"/>
      <c r="H33" s="115" t="s">
        <v>159</v>
      </c>
      <c r="I33" s="105" t="s">
        <v>35</v>
      </c>
      <c r="J33" s="117" t="s">
        <v>159</v>
      </c>
      <c r="K33" s="101"/>
    </row>
    <row r="34" spans="1:11">
      <c r="A34" s="91" t="s">
        <v>178</v>
      </c>
      <c r="B34" s="119" t="s">
        <v>159</v>
      </c>
      <c r="C34" s="107"/>
      <c r="D34" s="91"/>
      <c r="E34" s="91"/>
      <c r="F34" s="41"/>
      <c r="G34" s="88"/>
      <c r="H34" s="115" t="s">
        <v>159</v>
      </c>
      <c r="I34" s="105" t="s">
        <v>35</v>
      </c>
      <c r="J34" s="117" t="s">
        <v>159</v>
      </c>
      <c r="K34" s="101"/>
    </row>
    <row r="35" spans="1:11">
      <c r="A35" s="91" t="s">
        <v>179</v>
      </c>
      <c r="B35" s="119" t="s">
        <v>159</v>
      </c>
      <c r="C35" s="107"/>
      <c r="D35" s="91"/>
      <c r="E35" s="91"/>
      <c r="F35" s="41"/>
      <c r="G35" s="88"/>
      <c r="H35" s="115" t="s">
        <v>159</v>
      </c>
      <c r="I35" s="105" t="s">
        <v>35</v>
      </c>
      <c r="J35" s="117" t="s">
        <v>159</v>
      </c>
      <c r="K35" s="101"/>
    </row>
    <row r="36" spans="1:11">
      <c r="A36" s="91" t="s">
        <v>180</v>
      </c>
      <c r="B36" s="119" t="s">
        <v>159</v>
      </c>
      <c r="C36" s="107"/>
      <c r="D36" s="91"/>
      <c r="E36" s="91"/>
      <c r="F36" s="41"/>
      <c r="G36" s="88"/>
      <c r="H36" s="115" t="s">
        <v>159</v>
      </c>
      <c r="I36" s="105" t="s">
        <v>35</v>
      </c>
      <c r="J36" s="117" t="s">
        <v>159</v>
      </c>
      <c r="K36" s="101"/>
    </row>
    <row r="37" spans="1:11">
      <c r="A37" s="91" t="s">
        <v>181</v>
      </c>
      <c r="B37" s="119" t="s">
        <v>159</v>
      </c>
      <c r="C37" s="107"/>
      <c r="D37" s="91"/>
      <c r="E37" s="91"/>
      <c r="F37" s="41"/>
      <c r="G37" s="88"/>
      <c r="H37" s="115" t="s">
        <v>159</v>
      </c>
      <c r="I37" s="105" t="s">
        <v>35</v>
      </c>
      <c r="J37" s="117" t="s">
        <v>159</v>
      </c>
      <c r="K37" s="101"/>
    </row>
    <row r="38" spans="1:11">
      <c r="A38" s="91" t="s">
        <v>182</v>
      </c>
      <c r="B38" s="119" t="s">
        <v>159</v>
      </c>
      <c r="C38" s="107"/>
      <c r="D38" s="91"/>
      <c r="E38" s="91"/>
      <c r="F38" s="41"/>
      <c r="G38" s="88"/>
      <c r="H38" s="115" t="s">
        <v>159</v>
      </c>
      <c r="I38" s="105" t="s">
        <v>35</v>
      </c>
      <c r="J38" s="117" t="s">
        <v>159</v>
      </c>
      <c r="K38" s="101"/>
    </row>
    <row r="39" spans="1:11">
      <c r="A39" s="91" t="s">
        <v>183</v>
      </c>
      <c r="B39" s="119" t="s">
        <v>159</v>
      </c>
      <c r="C39" s="107"/>
      <c r="D39" s="91"/>
      <c r="E39" s="91"/>
      <c r="F39" s="41"/>
      <c r="G39" s="88"/>
      <c r="H39" s="115" t="s">
        <v>159</v>
      </c>
      <c r="I39" s="105" t="s">
        <v>35</v>
      </c>
      <c r="J39" s="117" t="s">
        <v>159</v>
      </c>
      <c r="K39" s="101"/>
    </row>
    <row r="40" spans="1:11">
      <c r="A40" s="91" t="s">
        <v>184</v>
      </c>
      <c r="B40" s="119" t="s">
        <v>159</v>
      </c>
      <c r="C40" s="107"/>
      <c r="D40" s="91"/>
      <c r="E40" s="91"/>
      <c r="F40" s="41"/>
      <c r="G40" s="88"/>
      <c r="H40" s="115" t="s">
        <v>159</v>
      </c>
      <c r="I40" s="105" t="s">
        <v>35</v>
      </c>
      <c r="J40" s="117" t="s">
        <v>159</v>
      </c>
      <c r="K40" s="101"/>
    </row>
    <row r="41" spans="1:11">
      <c r="A41" s="91" t="s">
        <v>185</v>
      </c>
      <c r="B41" s="119" t="s">
        <v>159</v>
      </c>
      <c r="C41" s="107"/>
      <c r="D41" s="91"/>
      <c r="E41" s="91"/>
      <c r="F41" s="41"/>
      <c r="G41" s="88"/>
      <c r="H41" s="115" t="s">
        <v>159</v>
      </c>
      <c r="I41" s="105" t="s">
        <v>35</v>
      </c>
      <c r="J41" s="117" t="s">
        <v>159</v>
      </c>
      <c r="K41" s="101"/>
    </row>
    <row r="42" spans="1:11">
      <c r="A42" s="91" t="s">
        <v>186</v>
      </c>
      <c r="B42" s="119" t="s">
        <v>159</v>
      </c>
      <c r="C42" s="107"/>
      <c r="D42" s="91"/>
      <c r="E42" s="91"/>
      <c r="F42" s="41"/>
      <c r="G42" s="88"/>
      <c r="H42" s="115" t="s">
        <v>159</v>
      </c>
      <c r="I42" s="105" t="s">
        <v>35</v>
      </c>
      <c r="J42" s="117" t="s">
        <v>159</v>
      </c>
      <c r="K42" s="101"/>
    </row>
    <row r="43" spans="1:11">
      <c r="A43" s="91" t="s">
        <v>187</v>
      </c>
      <c r="B43" s="119" t="s">
        <v>159</v>
      </c>
      <c r="C43" s="107"/>
      <c r="D43" s="91"/>
      <c r="E43" s="91"/>
      <c r="F43" s="41"/>
      <c r="G43" s="88"/>
      <c r="H43" s="115" t="s">
        <v>159</v>
      </c>
      <c r="I43" s="105" t="s">
        <v>35</v>
      </c>
      <c r="J43" s="117" t="s">
        <v>159</v>
      </c>
      <c r="K43" s="101"/>
    </row>
    <row r="44" spans="1:11">
      <c r="A44" s="91" t="s">
        <v>188</v>
      </c>
      <c r="B44" s="119" t="s">
        <v>159</v>
      </c>
      <c r="C44" s="107"/>
      <c r="D44" s="91"/>
      <c r="E44" s="91"/>
      <c r="F44" s="41"/>
      <c r="G44" s="88"/>
      <c r="H44" s="115" t="s">
        <v>159</v>
      </c>
      <c r="I44" s="105" t="s">
        <v>35</v>
      </c>
      <c r="J44" s="117" t="s">
        <v>159</v>
      </c>
      <c r="K44" s="101"/>
    </row>
    <row r="45" spans="1:11">
      <c r="A45" s="91" t="s">
        <v>189</v>
      </c>
      <c r="B45" s="119" t="s">
        <v>159</v>
      </c>
      <c r="C45" s="107"/>
      <c r="D45" s="91"/>
      <c r="E45" s="91"/>
      <c r="F45" s="41"/>
      <c r="G45" s="88"/>
      <c r="H45" s="115" t="s">
        <v>159</v>
      </c>
      <c r="I45" s="105" t="s">
        <v>35</v>
      </c>
      <c r="J45" s="117" t="s">
        <v>159</v>
      </c>
      <c r="K45" s="101"/>
    </row>
    <row r="46" spans="1:11">
      <c r="A46" s="91" t="s">
        <v>190</v>
      </c>
      <c r="B46" s="119" t="s">
        <v>159</v>
      </c>
      <c r="C46" s="107"/>
      <c r="D46" s="91"/>
      <c r="E46" s="91"/>
      <c r="F46" s="41"/>
      <c r="G46" s="88"/>
      <c r="H46" s="115" t="s">
        <v>159</v>
      </c>
      <c r="I46" s="105" t="s">
        <v>35</v>
      </c>
      <c r="J46" s="117" t="s">
        <v>159</v>
      </c>
      <c r="K46" s="101"/>
    </row>
    <row r="47" spans="1:11">
      <c r="A47" s="91" t="s">
        <v>191</v>
      </c>
      <c r="B47" s="119" t="s">
        <v>159</v>
      </c>
      <c r="C47" s="107"/>
      <c r="D47" s="91"/>
      <c r="E47" s="91"/>
      <c r="F47" s="41"/>
      <c r="G47" s="88"/>
      <c r="H47" s="115" t="s">
        <v>159</v>
      </c>
      <c r="I47" s="105" t="s">
        <v>35</v>
      </c>
      <c r="J47" s="117" t="s">
        <v>159</v>
      </c>
      <c r="K47" s="101"/>
    </row>
    <row r="48" spans="1:11">
      <c r="A48" s="91" t="s">
        <v>192</v>
      </c>
      <c r="B48" s="119" t="s">
        <v>159</v>
      </c>
      <c r="C48" s="107"/>
      <c r="D48" s="91"/>
      <c r="E48" s="91"/>
      <c r="F48" s="41"/>
      <c r="G48" s="88"/>
      <c r="H48" s="115" t="s">
        <v>159</v>
      </c>
      <c r="I48" s="105" t="s">
        <v>35</v>
      </c>
      <c r="J48" s="117" t="s">
        <v>159</v>
      </c>
      <c r="K48" s="101"/>
    </row>
    <row r="49" spans="1:11">
      <c r="A49" s="91" t="s">
        <v>193</v>
      </c>
      <c r="B49" s="119" t="s">
        <v>159</v>
      </c>
      <c r="C49" s="107"/>
      <c r="D49" s="91"/>
      <c r="E49" s="91"/>
      <c r="F49" s="41"/>
      <c r="G49" s="88"/>
      <c r="H49" s="115" t="s">
        <v>159</v>
      </c>
      <c r="I49" s="105" t="s">
        <v>35</v>
      </c>
      <c r="J49" s="117" t="s">
        <v>159</v>
      </c>
      <c r="K49" s="101"/>
    </row>
    <row r="50" spans="1:11">
      <c r="A50" s="91" t="s">
        <v>194</v>
      </c>
      <c r="B50" s="119" t="s">
        <v>159</v>
      </c>
      <c r="C50" s="107"/>
      <c r="D50" s="91"/>
      <c r="E50" s="91"/>
      <c r="F50" s="41"/>
      <c r="G50" s="88"/>
      <c r="H50" s="115" t="s">
        <v>159</v>
      </c>
      <c r="I50" s="105" t="s">
        <v>35</v>
      </c>
      <c r="J50" s="117" t="s">
        <v>159</v>
      </c>
      <c r="K50" s="101"/>
    </row>
  </sheetData>
  <mergeCells count="2">
    <mergeCell ref="A3:K3"/>
    <mergeCell ref="H9:J9"/>
  </mergeCells>
  <phoneticPr fontId="1"/>
  <dataValidations count="4">
    <dataValidation type="list" allowBlank="1" showInputMessage="1" showErrorMessage="1" prompt="プルダウンで陽性か陰性かを選択してください" sqref="D10:E50" xr:uid="{D3C875CD-ADCB-4639-ADC7-50179C272F8B}">
      <formula1>"陽性,陰性"</formula1>
    </dataValidation>
    <dataValidation type="list" allowBlank="1" showInputMessage="1" showErrorMessage="1" sqref="F10:F50" xr:uid="{97877536-23C7-4715-B70E-7A68CCE19FD5}">
      <formula1>"術前,術後,進行・転移再発"</formula1>
    </dataValidation>
    <dataValidation type="list" errorStyle="warning" allowBlank="1" showInputMessage="1" showErrorMessage="1" error="「はい」を選択されますと、入力できます。_x000a_" sqref="C10:C50" xr:uid="{6F67AEF3-90CE-46F0-BC23-E0FE817E0399}">
      <formula1>"浸潤性乳管癌,浸潤性小葉癌,その他（           ）"</formula1>
    </dataValidation>
    <dataValidation allowBlank="1" showInputMessage="1" showErrorMessage="1" prompt="シート①より自動入力" sqref="K4" xr:uid="{354D4F3B-884B-4287-B191-46C6A6256E19}"/>
  </dataValidations>
  <printOptions horizontalCentered="1"/>
  <pageMargins left="0.23622047244094491" right="0.23622047244094491" top="0.55118110236220474" bottom="0" header="0.31496062992125984" footer="0.31496062992125984"/>
  <pageSetup paperSize="9" scale="84" fitToHeight="0" orientation="landscape" horizontalDpi="300" verticalDpi="300" r:id="rId1"/>
  <rowBreaks count="2" manualBreakCount="2">
    <brk id="42" max="16383"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①申請書</vt:lpstr>
      <vt:lpstr>④修練終了証明書</vt:lpstr>
      <vt:lpstr>⑤研究業績一覧</vt:lpstr>
      <vt:lpstr>⑥研修実績一覧</vt:lpstr>
      <vt:lpstr>【手術】⑦　診療経験目録(NCD登録症例数)</vt:lpstr>
      <vt:lpstr>【手術】⑦-1療経験目録（NCD登録なしの場合）</vt:lpstr>
      <vt:lpstr>【診断】⑦　症例記録 </vt:lpstr>
      <vt:lpstr>【放射線】⑦　症例記録</vt:lpstr>
      <vt:lpstr>【薬物】⑦　症例記録</vt:lpstr>
      <vt:lpstr>事務局使用（記載不可）</vt:lpstr>
      <vt:lpstr>'【手術】⑦　診療経験目録(NCD登録症例数)'!Print_Area</vt:lpstr>
      <vt:lpstr>'【手術】⑦-1療経験目録（NCD登録なしの場合）'!Print_Area</vt:lpstr>
      <vt:lpstr>'【診断】⑦　症例記録 '!Print_Area</vt:lpstr>
      <vt:lpstr>①申請書!Print_Area</vt:lpstr>
      <vt:lpstr>④修練終了証明書!Print_Area</vt:lpstr>
      <vt:lpstr>⑤研究業績一覧!Print_Area</vt:lpstr>
      <vt:lpstr>⑥研修実績一覧!Print_Area</vt:lpstr>
      <vt:lpstr>'【診断】⑦　症例記録 '!Print_Titles</vt:lpstr>
      <vt:lpstr>'【放射線】⑦　症例記録'!Print_Titles</vt:lpstr>
      <vt:lpstr>'【薬物】⑦　症例記録'!Print_Titles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日本乳癌学会事務局</dc:creator>
  <cp:lastModifiedBy>事務局 日本乳癌学会</cp:lastModifiedBy>
  <cp:lastPrinted>2023-10-19T05:59:36Z</cp:lastPrinted>
  <dcterms:created xsi:type="dcterms:W3CDTF">2020-03-31T06:59:47Z</dcterms:created>
  <dcterms:modified xsi:type="dcterms:W3CDTF">2023-11-17T03:13:03Z</dcterms:modified>
</cp:coreProperties>
</file>