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LS220DBB98\share\共有\★事務局共有ファイル\3.専門医制度\◆2025年度書類審査\申請書フォーマット\乳腺外科専門医救済措置\"/>
    </mc:Choice>
  </mc:AlternateContent>
  <xr:revisionPtr revIDLastSave="0" documentId="13_ncr:1_{05D007CC-074B-4CB9-89CB-D076A5214884}" xr6:coauthVersionLast="47" xr6:coauthVersionMax="47" xr10:uidLastSave="{00000000-0000-0000-0000-000000000000}"/>
  <bookViews>
    <workbookView xWindow="-120" yWindow="-120" windowWidth="29040" windowHeight="15720" tabRatio="925" xr2:uid="{00000000-000D-0000-FFFF-FFFF00000000}"/>
  </bookViews>
  <sheets>
    <sheet name="①申請書 " sheetId="37" r:id="rId1"/>
    <sheet name="②実績目録" sheetId="29" r:id="rId2"/>
    <sheet name="③学術活動一覧" sheetId="32" r:id="rId3"/>
    <sheet name="④修練修了証明書" sheetId="31" r:id="rId4"/>
    <sheet name="⑤診療経験目録" sheetId="35" r:id="rId5"/>
    <sheet name="削除不可　事務局使用" sheetId="38" r:id="rId6"/>
  </sheets>
  <definedNames>
    <definedName name="_xlnm.Print_Area" localSheetId="0">'①申請書 '!$A$1:$R$41</definedName>
    <definedName name="_xlnm.Print_Area" localSheetId="1">②実績目録!$A$1:$X$35</definedName>
    <definedName name="_xlnm.Print_Area" localSheetId="2">③学術活動一覧!$A$1:$J$21</definedName>
    <definedName name="_xlnm.Print_Area" localSheetId="3">④修練修了証明書!$A$1:$U$32</definedName>
    <definedName name="_xlnm.Print_Area" localSheetId="4">⑤診療経験目録!$A$1:$U$42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 i="38" l="1"/>
  <c r="N5" i="38"/>
  <c r="P5" i="38"/>
  <c r="U5" i="38"/>
  <c r="R5" i="38"/>
  <c r="S5" i="38"/>
  <c r="T5" i="38"/>
  <c r="Q5" i="38"/>
  <c r="O5" i="38"/>
  <c r="M5" i="38"/>
  <c r="K5" i="38"/>
  <c r="L5" i="38"/>
  <c r="J5" i="38"/>
  <c r="I5" i="38"/>
  <c r="H5" i="38"/>
  <c r="G5" i="38"/>
  <c r="F5" i="38"/>
  <c r="E5" i="38"/>
  <c r="D5" i="38"/>
  <c r="C5" i="38"/>
  <c r="A5" i="38"/>
  <c r="S7" i="35" l="1"/>
  <c r="O16" i="35"/>
  <c r="N10" i="31"/>
  <c r="E4" i="35"/>
  <c r="E41" i="37"/>
  <c r="E40" i="37"/>
  <c r="F39" i="37"/>
  <c r="I14" i="38" l="1"/>
  <c r="G14" i="38"/>
  <c r="E14" i="38"/>
  <c r="D14" i="38"/>
  <c r="I13" i="38"/>
  <c r="G13" i="38"/>
  <c r="E13" i="38"/>
  <c r="D13" i="38"/>
  <c r="I12" i="38"/>
  <c r="G12" i="38"/>
  <c r="E12" i="38"/>
  <c r="D12" i="38"/>
  <c r="I9" i="38"/>
  <c r="I10" i="38"/>
  <c r="I11" i="38"/>
  <c r="I8" i="38"/>
  <c r="H9" i="38"/>
  <c r="H10" i="38"/>
  <c r="H11" i="38"/>
  <c r="H8" i="38"/>
  <c r="F9" i="38"/>
  <c r="F10" i="38"/>
  <c r="F11" i="38"/>
  <c r="F8" i="38"/>
  <c r="D11" i="38"/>
  <c r="D10" i="38"/>
  <c r="D9" i="38"/>
  <c r="D8" i="38"/>
  <c r="A14" i="38"/>
  <c r="A13" i="38"/>
  <c r="A12" i="38"/>
  <c r="A11" i="38"/>
  <c r="A10" i="38"/>
  <c r="A9" i="38"/>
  <c r="A8" i="38"/>
  <c r="B5" i="38" l="1"/>
  <c r="B9" i="38" l="1"/>
  <c r="B10" i="38"/>
  <c r="B11" i="38"/>
  <c r="B12" i="38"/>
  <c r="B13" i="38"/>
  <c r="B14" i="38"/>
  <c r="B8" i="38"/>
  <c r="G16" i="35"/>
  <c r="E16" i="35"/>
  <c r="S15" i="35"/>
  <c r="S14" i="35"/>
  <c r="S8" i="35"/>
  <c r="S9" i="35"/>
  <c r="S10" i="35"/>
  <c r="S11" i="35"/>
  <c r="S12" i="35"/>
  <c r="S13" i="35"/>
  <c r="Q16" i="35" l="1"/>
  <c r="K16" i="35" l="1"/>
  <c r="I16" i="35"/>
  <c r="M16" i="35"/>
  <c r="S16"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A8" authorId="0" shapeId="0" xr:uid="{EBEF0060-C915-4648-8733-AAF174F5DD52}">
      <text>
        <r>
          <rPr>
            <sz val="9"/>
            <color indexed="81"/>
            <rFont val="游ゴシック"/>
            <family val="3"/>
            <charset val="128"/>
            <scheme val="minor"/>
          </rPr>
          <t>外国語名はカタカナで表記してください</t>
        </r>
      </text>
    </comment>
    <comment ref="J8" authorId="0" shapeId="0" xr:uid="{F99058BB-4AD9-4361-91F5-1BC656FF0A16}">
      <text>
        <r>
          <rPr>
            <sz val="9"/>
            <color indexed="81"/>
            <rFont val="游ゴシック"/>
            <family val="3"/>
            <charset val="128"/>
            <scheme val="minor"/>
          </rPr>
          <t>外国語名はカタカナで表記してください</t>
        </r>
      </text>
    </comment>
    <comment ref="A39" authorId="0" shapeId="0" xr:uid="{F48A0A12-FBE5-46F8-9CD9-AB70C37A6B85}">
      <text>
        <r>
          <rPr>
            <sz val="9"/>
            <color indexed="81"/>
            <rFont val="游ゴシック"/>
            <family val="3"/>
            <charset val="128"/>
            <scheme val="minor"/>
          </rPr>
          <t>書類審査の結果はメールにてご連絡いたします。最終の試験結果を郵送にてご連絡いたします。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S23" authorId="0" shapeId="0" xr:uid="{44758F18-DE25-4F9B-8DAB-36A9AAD90D84}">
      <text>
        <r>
          <rPr>
            <sz val="9"/>
            <color indexed="81"/>
            <rFont val="游ゴシック"/>
            <family val="3"/>
            <charset val="128"/>
            <scheme val="minor"/>
          </rPr>
          <t>無の場合も無を選択して提出してください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O23" authorId="0" shapeId="0" xr:uid="{0D7E77CC-021F-4730-9D97-8266FB4284EA}">
      <text>
        <r>
          <rPr>
            <sz val="9"/>
            <color indexed="81"/>
            <rFont val="游ゴシック"/>
            <family val="3"/>
            <charset val="128"/>
            <scheme val="minor"/>
          </rPr>
          <t>この証明書の施設の修練期間の合計を入力してください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S29" authorId="0" shapeId="0" xr:uid="{E2EB90DC-91E1-463A-83FB-CBAC12591401}">
      <text>
        <r>
          <rPr>
            <sz val="9"/>
            <color indexed="81"/>
            <rFont val="游ゴシック"/>
            <family val="3"/>
            <charset val="128"/>
            <scheme val="minor"/>
          </rPr>
          <t>症例数を入力してください。「症例数」の数に満たない場合でも経験数を入力してご提出ください。</t>
        </r>
      </text>
    </comment>
    <comment ref="H40" authorId="0" shapeId="0" xr:uid="{EDE6E8E7-0966-40B0-B12F-108CD730B91B}">
      <text>
        <r>
          <rPr>
            <sz val="9"/>
            <color indexed="81"/>
            <rFont val="游ゴシック"/>
            <family val="3"/>
            <charset val="128"/>
            <scheme val="minor"/>
          </rPr>
          <t>当時指導を受けていた指導責任者が異動等によって現在その施設にいない場合は、現在その施設で指導を行っている指導責任者から証明をもらうこと</t>
        </r>
      </text>
    </comment>
  </commentList>
</comments>
</file>

<file path=xl/sharedStrings.xml><?xml version="1.0" encoding="utf-8"?>
<sst xmlns="http://schemas.openxmlformats.org/spreadsheetml/2006/main" count="364" uniqueCount="184">
  <si>
    <t>計</t>
    <rPh sb="0" eb="1">
      <t>ケイ</t>
    </rPh>
    <phoneticPr fontId="2"/>
  </si>
  <si>
    <t>年</t>
    <rPh sb="0" eb="1">
      <t>ネン</t>
    </rPh>
    <phoneticPr fontId="2"/>
  </si>
  <si>
    <t>住　　所</t>
    <rPh sb="0" eb="1">
      <t>スミ</t>
    </rPh>
    <rPh sb="3" eb="4">
      <t>ショ</t>
    </rPh>
    <phoneticPr fontId="2"/>
  </si>
  <si>
    <t>施  設  名</t>
    <rPh sb="0" eb="1">
      <t>シ</t>
    </rPh>
    <rPh sb="3" eb="4">
      <t>セツ</t>
    </rPh>
    <rPh sb="6" eb="7">
      <t>メイ</t>
    </rPh>
    <phoneticPr fontId="2"/>
  </si>
  <si>
    <t>勤務先</t>
    <rPh sb="0" eb="2">
      <t>キンム</t>
    </rPh>
    <rPh sb="2" eb="3">
      <t>サキ</t>
    </rPh>
    <phoneticPr fontId="2"/>
  </si>
  <si>
    <t>職　歴</t>
    <rPh sb="0" eb="1">
      <t>ショク</t>
    </rPh>
    <rPh sb="2" eb="3">
      <t>レキ</t>
    </rPh>
    <phoneticPr fontId="2"/>
  </si>
  <si>
    <t>申請書、実績目録の記載については、間違いありません</t>
    <rPh sb="0" eb="3">
      <t>シンセイショ</t>
    </rPh>
    <rPh sb="4" eb="6">
      <t>ジッセキ</t>
    </rPh>
    <rPh sb="6" eb="8">
      <t>モクロク</t>
    </rPh>
    <rPh sb="9" eb="11">
      <t>キサイ</t>
    </rPh>
    <rPh sb="17" eb="19">
      <t>マチガ</t>
    </rPh>
    <phoneticPr fontId="2"/>
  </si>
  <si>
    <t>日</t>
    <rPh sb="0" eb="1">
      <t>ニチ</t>
    </rPh>
    <phoneticPr fontId="2"/>
  </si>
  <si>
    <t>月</t>
    <rPh sb="0" eb="1">
      <t>ガツ</t>
    </rPh>
    <phoneticPr fontId="2"/>
  </si>
  <si>
    <t>～</t>
  </si>
  <si>
    <t>西暦　　年　　月　　～　　年　　月</t>
    <phoneticPr fontId="2"/>
  </si>
  <si>
    <t>Excelのまま提出してください</t>
    <rPh sb="8" eb="10">
      <t>テイシュツ</t>
    </rPh>
    <phoneticPr fontId="2"/>
  </si>
  <si>
    <t>月</t>
    <rPh sb="0" eb="1">
      <t>ゲツ</t>
    </rPh>
    <phoneticPr fontId="2"/>
  </si>
  <si>
    <t>公印</t>
    <rPh sb="0" eb="2">
      <t>コウイン</t>
    </rPh>
    <phoneticPr fontId="2"/>
  </si>
  <si>
    <t>施設名</t>
    <rPh sb="0" eb="2">
      <t>シセツ</t>
    </rPh>
    <rPh sb="2" eb="3">
      <t>メイ</t>
    </rPh>
    <phoneticPr fontId="2"/>
  </si>
  <si>
    <t>　</t>
    <phoneticPr fontId="2"/>
  </si>
  <si>
    <t>西暦　　</t>
    <rPh sb="0" eb="2">
      <t>セイレキ</t>
    </rPh>
    <phoneticPr fontId="2"/>
  </si>
  <si>
    <t>~　</t>
    <phoneticPr fontId="2"/>
  </si>
  <si>
    <t>西暦</t>
    <rPh sb="0" eb="2">
      <t>セイレキ</t>
    </rPh>
    <phoneticPr fontId="2"/>
  </si>
  <si>
    <t>期間：</t>
    <rPh sb="0" eb="1">
      <t>キ</t>
    </rPh>
    <rPh sb="1" eb="2">
      <t>アイダ</t>
    </rPh>
    <phoneticPr fontId="2"/>
  </si>
  <si>
    <t>申請者氏名　　　　　　　　　　　　　</t>
    <rPh sb="0" eb="3">
      <t>シンセイシャ</t>
    </rPh>
    <rPh sb="3" eb="5">
      <t>シメイ</t>
    </rPh>
    <phoneticPr fontId="2"/>
  </si>
  <si>
    <t>認定委員会　御中</t>
    <rPh sb="0" eb="2">
      <t>ニンテイ</t>
    </rPh>
    <rPh sb="2" eb="5">
      <t>イインカイ</t>
    </rPh>
    <rPh sb="6" eb="8">
      <t>オンチュウ</t>
    </rPh>
    <phoneticPr fontId="2"/>
  </si>
  <si>
    <t>日本乳癌学会</t>
  </si>
  <si>
    <t>施設長印をもらったらPDFにしてご提出ください</t>
    <rPh sb="0" eb="2">
      <t>シセツ</t>
    </rPh>
    <rPh sb="2" eb="3">
      <t>チョウ</t>
    </rPh>
    <rPh sb="3" eb="4">
      <t>イン</t>
    </rPh>
    <rPh sb="17" eb="19">
      <t>テイシュツ</t>
    </rPh>
    <phoneticPr fontId="2"/>
  </si>
  <si>
    <t>※論文は全文のコピーをPDFにて提出のこと。</t>
    <rPh sb="1" eb="3">
      <t>ロンブン</t>
    </rPh>
    <rPh sb="4" eb="6">
      <t>ゼンブン</t>
    </rPh>
    <rPh sb="16" eb="18">
      <t>テイシュツ</t>
    </rPh>
    <phoneticPr fontId="2"/>
  </si>
  <si>
    <t>筆頭</t>
    <rPh sb="0" eb="2">
      <t>ヒットウ</t>
    </rPh>
    <phoneticPr fontId="2"/>
  </si>
  <si>
    <t>発表年
(西暦)</t>
    <rPh sb="0" eb="2">
      <t>ハッピョウ</t>
    </rPh>
    <rPh sb="2" eb="3">
      <t>ネン</t>
    </rPh>
    <rPh sb="5" eb="7">
      <t>セイレキ</t>
    </rPh>
    <phoneticPr fontId="2"/>
  </si>
  <si>
    <t>論　　文　　名</t>
    <rPh sb="0" eb="1">
      <t>ロン</t>
    </rPh>
    <rPh sb="3" eb="4">
      <t>フミ</t>
    </rPh>
    <rPh sb="6" eb="7">
      <t>メイ</t>
    </rPh>
    <phoneticPr fontId="2"/>
  </si>
  <si>
    <t>NO.</t>
    <phoneticPr fontId="2"/>
  </si>
  <si>
    <t>演　　　題</t>
    <rPh sb="0" eb="1">
      <t>エン</t>
    </rPh>
    <rPh sb="4" eb="5">
      <t>ダイ</t>
    </rPh>
    <phoneticPr fontId="2"/>
  </si>
  <si>
    <t>印</t>
  </si>
  <si>
    <t>指導責任者氏名：</t>
    <rPh sb="0" eb="2">
      <t>シドウ</t>
    </rPh>
    <rPh sb="2" eb="5">
      <t>セキニンシャ</t>
    </rPh>
    <rPh sb="5" eb="7">
      <t>シメイ</t>
    </rPh>
    <phoneticPr fontId="2"/>
  </si>
  <si>
    <t>申請者氏名：　</t>
  </si>
  <si>
    <t>乳腺悪性腫瘍手術（拡大乳房切除術）(胸骨旁、鎖骨上、下窩など郭清併施)</t>
    <rPh sb="0" eb="2">
      <t>ニュウセン</t>
    </rPh>
    <rPh sb="2" eb="4">
      <t>アクセイ</t>
    </rPh>
    <rPh sb="4" eb="6">
      <t>シュヨウ</t>
    </rPh>
    <rPh sb="6" eb="8">
      <t>シュジュツ</t>
    </rPh>
    <rPh sb="9" eb="11">
      <t>カクダイ</t>
    </rPh>
    <rPh sb="11" eb="13">
      <t>ニュウボウ</t>
    </rPh>
    <rPh sb="13" eb="15">
      <t>セツジョ</t>
    </rPh>
    <rPh sb="15" eb="16">
      <t>ジュツ</t>
    </rPh>
    <rPh sb="18" eb="20">
      <t>キョウコツ</t>
    </rPh>
    <rPh sb="20" eb="21">
      <t>ツクリ</t>
    </rPh>
    <rPh sb="22" eb="24">
      <t>サコツ</t>
    </rPh>
    <rPh sb="24" eb="25">
      <t>ジョウ</t>
    </rPh>
    <rPh sb="26" eb="28">
      <t>カカ</t>
    </rPh>
    <rPh sb="30" eb="32">
      <t>カクセイ</t>
    </rPh>
    <rPh sb="32" eb="33">
      <t>ヘイ</t>
    </rPh>
    <rPh sb="33" eb="34">
      <t>シ</t>
    </rPh>
    <phoneticPr fontId="2"/>
  </si>
  <si>
    <t>OP0032：</t>
    <phoneticPr fontId="2"/>
  </si>
  <si>
    <t>乳腺悪性腫瘍手術（乳房切除術）（腋窩鎖骨下部郭清を伴う）（胸筋切除を併施）</t>
    <rPh sb="0" eb="2">
      <t>ニュウセン</t>
    </rPh>
    <rPh sb="2" eb="4">
      <t>アクセイ</t>
    </rPh>
    <rPh sb="4" eb="6">
      <t>シュヨウ</t>
    </rPh>
    <rPh sb="6" eb="8">
      <t>シュジュツ</t>
    </rPh>
    <rPh sb="9" eb="11">
      <t>ニュウボウ</t>
    </rPh>
    <rPh sb="11" eb="13">
      <t>セツジョ</t>
    </rPh>
    <rPh sb="13" eb="14">
      <t>ジュツ</t>
    </rPh>
    <rPh sb="16" eb="18">
      <t>エキカ</t>
    </rPh>
    <rPh sb="18" eb="21">
      <t>サコツカ</t>
    </rPh>
    <rPh sb="21" eb="22">
      <t>ブ</t>
    </rPh>
    <rPh sb="25" eb="26">
      <t>トモナ</t>
    </rPh>
    <rPh sb="29" eb="30">
      <t>ムネ</t>
    </rPh>
    <rPh sb="30" eb="31">
      <t>キン</t>
    </rPh>
    <rPh sb="31" eb="33">
      <t>セツジョ</t>
    </rPh>
    <rPh sb="34" eb="35">
      <t>ヘイ</t>
    </rPh>
    <rPh sb="35" eb="36">
      <t>シ</t>
    </rPh>
    <phoneticPr fontId="2"/>
  </si>
  <si>
    <t>OP0031：</t>
    <phoneticPr fontId="2"/>
  </si>
  <si>
    <t>乳腺悪性腫瘍手術（乳房切除術）(腋窩鎖骨下部郭清を伴う)（胸筋切除を併施しない）</t>
    <rPh sb="0" eb="2">
      <t>ニュウセン</t>
    </rPh>
    <rPh sb="2" eb="4">
      <t>アクセイ</t>
    </rPh>
    <rPh sb="4" eb="6">
      <t>シュヨウ</t>
    </rPh>
    <rPh sb="6" eb="8">
      <t>シュジュツ</t>
    </rPh>
    <rPh sb="9" eb="11">
      <t>ニュウボウ</t>
    </rPh>
    <rPh sb="11" eb="13">
      <t>セツジョ</t>
    </rPh>
    <rPh sb="13" eb="14">
      <t>ジュツ</t>
    </rPh>
    <rPh sb="16" eb="18">
      <t>エキカ</t>
    </rPh>
    <rPh sb="18" eb="21">
      <t>サコツカ</t>
    </rPh>
    <rPh sb="21" eb="22">
      <t>ブ</t>
    </rPh>
    <rPh sb="25" eb="26">
      <t>トモナ</t>
    </rPh>
    <rPh sb="29" eb="30">
      <t>ムネ</t>
    </rPh>
    <rPh sb="30" eb="31">
      <t>キン</t>
    </rPh>
    <rPh sb="31" eb="33">
      <t>セツジョ</t>
    </rPh>
    <rPh sb="34" eb="35">
      <t>ヘイ</t>
    </rPh>
    <rPh sb="35" eb="36">
      <t>シ</t>
    </rPh>
    <phoneticPr fontId="2"/>
  </si>
  <si>
    <t>OP0030：</t>
    <phoneticPr fontId="2"/>
  </si>
  <si>
    <t>乳腺悪性腫瘍手術（乳房部分切除術）（腋窩部郭清を伴わない）</t>
    <rPh sb="0" eb="2">
      <t>ニュウセン</t>
    </rPh>
    <rPh sb="2" eb="4">
      <t>アクセイ</t>
    </rPh>
    <rPh sb="4" eb="6">
      <t>シュヨウ</t>
    </rPh>
    <rPh sb="6" eb="8">
      <t>シュジュツ</t>
    </rPh>
    <rPh sb="9" eb="11">
      <t>ニュウボウ</t>
    </rPh>
    <rPh sb="11" eb="13">
      <t>ブブン</t>
    </rPh>
    <rPh sb="13" eb="15">
      <t>セツジョ</t>
    </rPh>
    <rPh sb="15" eb="16">
      <t>ジュツ</t>
    </rPh>
    <rPh sb="18" eb="20">
      <t>エキカ</t>
    </rPh>
    <rPh sb="20" eb="21">
      <t>ブ</t>
    </rPh>
    <rPh sb="21" eb="23">
      <t>カクセイ</t>
    </rPh>
    <rPh sb="24" eb="25">
      <t>トモナ</t>
    </rPh>
    <phoneticPr fontId="2"/>
  </si>
  <si>
    <t>OP0029：</t>
    <phoneticPr fontId="2"/>
  </si>
  <si>
    <t>乳腺悪性腫瘍手術（乳房部分切除術）（腋窩部郭清を伴う）</t>
    <rPh sb="0" eb="2">
      <t>ニュウセン</t>
    </rPh>
    <rPh sb="2" eb="4">
      <t>アクセイ</t>
    </rPh>
    <rPh sb="4" eb="6">
      <t>シュヨウ</t>
    </rPh>
    <rPh sb="6" eb="8">
      <t>シュジュツ</t>
    </rPh>
    <rPh sb="9" eb="11">
      <t>ニュウボウ</t>
    </rPh>
    <rPh sb="11" eb="13">
      <t>ブブン</t>
    </rPh>
    <rPh sb="13" eb="15">
      <t>セツジョ</t>
    </rPh>
    <rPh sb="15" eb="16">
      <t>ジュツ</t>
    </rPh>
    <rPh sb="18" eb="20">
      <t>エキカ</t>
    </rPh>
    <rPh sb="20" eb="21">
      <t>ブ</t>
    </rPh>
    <rPh sb="21" eb="23">
      <t>カクセイ</t>
    </rPh>
    <rPh sb="24" eb="25">
      <t>トモナ</t>
    </rPh>
    <phoneticPr fontId="2"/>
  </si>
  <si>
    <t>OP0028：</t>
    <phoneticPr fontId="2"/>
  </si>
  <si>
    <t>乳管腺葉区域切除術（※2019年以前はOP0022:乳腺腺管腺葉区域切除術）</t>
    <rPh sb="15" eb="16">
      <t>ネン</t>
    </rPh>
    <rPh sb="16" eb="18">
      <t>イゼン</t>
    </rPh>
    <phoneticPr fontId="2"/>
  </si>
  <si>
    <t>NP0285：</t>
    <phoneticPr fontId="2"/>
  </si>
  <si>
    <t>乳頭温存乳房全切除術</t>
    <phoneticPr fontId="2"/>
  </si>
  <si>
    <t>NP0284：</t>
    <phoneticPr fontId="2"/>
  </si>
  <si>
    <t>皮膚温存乳房全切除術</t>
  </si>
  <si>
    <t>NP0283：</t>
    <phoneticPr fontId="2"/>
  </si>
  <si>
    <t>乳腺悪性腫瘍手術 2.乳房切除術　腋窩部郭清を伴わないもの</t>
    <rPh sb="0" eb="2">
      <t>ニュウセン</t>
    </rPh>
    <rPh sb="2" eb="4">
      <t>アクセイ</t>
    </rPh>
    <rPh sb="4" eb="6">
      <t>シュヨウ</t>
    </rPh>
    <rPh sb="6" eb="8">
      <t>シュジュツ</t>
    </rPh>
    <rPh sb="11" eb="13">
      <t>ニュウボウ</t>
    </rPh>
    <rPh sb="13" eb="15">
      <t>セツジョ</t>
    </rPh>
    <rPh sb="15" eb="16">
      <t>ジュツ</t>
    </rPh>
    <rPh sb="17" eb="19">
      <t>エキカ</t>
    </rPh>
    <rPh sb="19" eb="20">
      <t>ブ</t>
    </rPh>
    <rPh sb="20" eb="22">
      <t>カクセイ</t>
    </rPh>
    <rPh sb="23" eb="24">
      <t>トモナ</t>
    </rPh>
    <phoneticPr fontId="2"/>
  </si>
  <si>
    <t>NP0188：</t>
    <phoneticPr fontId="2"/>
  </si>
  <si>
    <t>ＯＰ0032</t>
  </si>
  <si>
    <t>ＯＰ0031</t>
  </si>
  <si>
    <t>ＯＰ0030</t>
  </si>
  <si>
    <t>ＯＰ0029</t>
  </si>
  <si>
    <t>ＯＰ0028</t>
  </si>
  <si>
    <t>N P 0285
(OP 0022)</t>
    <phoneticPr fontId="2"/>
  </si>
  <si>
    <t>ＮＰ0284</t>
    <phoneticPr fontId="2"/>
  </si>
  <si>
    <t>ＮＰ0283</t>
    <phoneticPr fontId="2"/>
  </si>
  <si>
    <t>ＮＰ0188</t>
    <phoneticPr fontId="2"/>
  </si>
  <si>
    <t>2022年</t>
    <rPh sb="4" eb="5">
      <t>トシ</t>
    </rPh>
    <phoneticPr fontId="2"/>
  </si>
  <si>
    <t>2021年</t>
    <rPh sb="4" eb="5">
      <t>トシ</t>
    </rPh>
    <phoneticPr fontId="2"/>
  </si>
  <si>
    <t>2020年</t>
    <rPh sb="4" eb="5">
      <t>トシ</t>
    </rPh>
    <phoneticPr fontId="2"/>
  </si>
  <si>
    <t>2019年</t>
    <rPh sb="4" eb="5">
      <t>トシ</t>
    </rPh>
    <phoneticPr fontId="2"/>
  </si>
  <si>
    <t>術　　式</t>
    <rPh sb="0" eb="1">
      <t>スベ</t>
    </rPh>
    <rPh sb="3" eb="4">
      <t>シキ</t>
    </rPh>
    <phoneticPr fontId="2"/>
  </si>
  <si>
    <t>経験の有無</t>
    <rPh sb="0" eb="2">
      <t>ケイケン</t>
    </rPh>
    <rPh sb="3" eb="5">
      <t>ウム</t>
    </rPh>
    <phoneticPr fontId="2"/>
  </si>
  <si>
    <t>【学術発表】</t>
    <phoneticPr fontId="2"/>
  </si>
  <si>
    <t>　③　学術活動一覧</t>
    <rPh sb="3" eb="5">
      <t>ガクジュツ</t>
    </rPh>
    <rPh sb="5" eb="7">
      <t>カツドウ</t>
    </rPh>
    <rPh sb="7" eb="9">
      <t>イチラン</t>
    </rPh>
    <phoneticPr fontId="2"/>
  </si>
  <si>
    <t>⑤　診療経験目録（症例記録）に関する証明</t>
    <rPh sb="2" eb="4">
      <t>シンリョウ</t>
    </rPh>
    <rPh sb="4" eb="6">
      <t>ケイケン</t>
    </rPh>
    <rPh sb="6" eb="8">
      <t>モクロク</t>
    </rPh>
    <rPh sb="9" eb="11">
      <t>ショウレイ</t>
    </rPh>
    <rPh sb="11" eb="13">
      <t>キロク</t>
    </rPh>
    <rPh sb="15" eb="16">
      <t>カン</t>
    </rPh>
    <rPh sb="18" eb="20">
      <t>ショウメイ</t>
    </rPh>
    <phoneticPr fontId="2"/>
  </si>
  <si>
    <t>外科プログラム名</t>
    <rPh sb="0" eb="2">
      <t>ゲカ</t>
    </rPh>
    <rPh sb="7" eb="8">
      <t>メイ</t>
    </rPh>
    <phoneticPr fontId="2"/>
  </si>
  <si>
    <t>（</t>
    <phoneticPr fontId="2"/>
  </si>
  <si>
    <t>ヶ月）</t>
    <phoneticPr fontId="2"/>
  </si>
  <si>
    <t>施　　設　　名</t>
    <rPh sb="0" eb="1">
      <t>シ</t>
    </rPh>
    <rPh sb="3" eb="4">
      <t>セツ</t>
    </rPh>
    <rPh sb="6" eb="7">
      <t>メイ</t>
    </rPh>
    <phoneticPr fontId="2"/>
  </si>
  <si>
    <t>ヶ月</t>
    <phoneticPr fontId="2"/>
  </si>
  <si>
    <t>2) 乳癌の内分泌療法（20例以上）</t>
    <phoneticPr fontId="2"/>
  </si>
  <si>
    <t>3) 乳癌の化学療法（20例以上）</t>
    <phoneticPr fontId="2"/>
  </si>
  <si>
    <t>5) 乳癌の放射線治療の説明（10例以上）</t>
    <phoneticPr fontId="2"/>
  </si>
  <si>
    <t>4) 乳癌の分子標的療法（20例以上）</t>
    <phoneticPr fontId="2"/>
  </si>
  <si>
    <t>6) 緩和医療（10例以上）</t>
    <phoneticPr fontId="2"/>
  </si>
  <si>
    <t>7) Oncologic emergency の管理（5例以上）</t>
    <phoneticPr fontId="2"/>
  </si>
  <si>
    <t>分類</t>
    <phoneticPr fontId="2"/>
  </si>
  <si>
    <t>術者または助手として5例以上</t>
    <phoneticPr fontId="2"/>
  </si>
  <si>
    <t>術者または助手として1例以上</t>
    <phoneticPr fontId="2"/>
  </si>
  <si>
    <t>術者として20例以上</t>
    <phoneticPr fontId="2"/>
  </si>
  <si>
    <t>術者として10例以上</t>
    <phoneticPr fontId="2"/>
  </si>
  <si>
    <t>助手として5例以上</t>
    <phoneticPr fontId="2"/>
  </si>
  <si>
    <t>経験症例数</t>
    <rPh sb="0" eb="2">
      <t>ケイケン</t>
    </rPh>
    <rPh sb="2" eb="4">
      <t>ショウレイ</t>
    </rPh>
    <rPh sb="4" eb="5">
      <t>スウ</t>
    </rPh>
    <phoneticPr fontId="2"/>
  </si>
  <si>
    <t>2.診療経験(参考)</t>
    <rPh sb="2" eb="4">
      <t>シンリョウ</t>
    </rPh>
    <rPh sb="4" eb="6">
      <t>ケイケン</t>
    </rPh>
    <rPh sb="7" eb="9">
      <t>サンコウ</t>
    </rPh>
    <phoneticPr fontId="2"/>
  </si>
  <si>
    <t>2件以上（ただし、日本乳癌学会定期学術総会もしくは国際学会の場合は1件でも可）</t>
    <phoneticPr fontId="2"/>
  </si>
  <si>
    <t>1 編以上</t>
    <phoneticPr fontId="2"/>
  </si>
  <si>
    <r>
      <t>①</t>
    </r>
    <r>
      <rPr>
        <sz val="10"/>
        <color rgb="FF000000"/>
        <rFont val="游ゴシック"/>
        <family val="3"/>
        <charset val="128"/>
        <scheme val="minor"/>
      </rPr>
      <t>  乳腺腫瘍摘出術</t>
    </r>
    <phoneticPr fontId="2"/>
  </si>
  <si>
    <r>
      <t>②</t>
    </r>
    <r>
      <rPr>
        <sz val="10"/>
        <color rgb="FF000000"/>
        <rFont val="游ゴシック"/>
        <family val="3"/>
        <charset val="128"/>
        <scheme val="minor"/>
      </rPr>
      <t>  乳腺膿瘍の切開排膿術</t>
    </r>
    <phoneticPr fontId="2"/>
  </si>
  <si>
    <r>
      <t>③</t>
    </r>
    <r>
      <rPr>
        <sz val="10"/>
        <color rgb="FF000000"/>
        <rFont val="游ゴシック"/>
        <family val="3"/>
        <charset val="128"/>
        <scheme val="minor"/>
      </rPr>
      <t>  乳腺(乳房)部分切除術</t>
    </r>
    <phoneticPr fontId="2"/>
  </si>
  <si>
    <r>
      <t>④</t>
    </r>
    <r>
      <rPr>
        <sz val="10"/>
        <color rgb="FF000000"/>
        <rFont val="游ゴシック"/>
        <family val="3"/>
        <charset val="128"/>
        <scheme val="minor"/>
      </rPr>
      <t>  乳腺(乳房)全切除術</t>
    </r>
    <phoneticPr fontId="2"/>
  </si>
  <si>
    <r>
      <t>⑤</t>
    </r>
    <r>
      <rPr>
        <sz val="10"/>
        <color rgb="FF000000"/>
        <rFont val="游ゴシック"/>
        <family val="3"/>
        <charset val="128"/>
        <scheme val="minor"/>
      </rPr>
      <t>  センチネルリンパ節生検術</t>
    </r>
    <phoneticPr fontId="2"/>
  </si>
  <si>
    <r>
      <t>⑥</t>
    </r>
    <r>
      <rPr>
        <sz val="10"/>
        <color rgb="FF000000"/>
        <rFont val="游ゴシック"/>
        <family val="3"/>
        <charset val="128"/>
        <scheme val="minor"/>
      </rPr>
      <t>  腋窩リンパ節郭清術</t>
    </r>
    <phoneticPr fontId="2"/>
  </si>
  <si>
    <r>
      <t>⑦</t>
    </r>
    <r>
      <rPr>
        <sz val="10"/>
        <color rgb="FF000000"/>
        <rFont val="游ゴシック"/>
        <family val="3"/>
        <charset val="128"/>
        <scheme val="minor"/>
      </rPr>
      <t>  乳房再建術</t>
    </r>
    <phoneticPr fontId="2"/>
  </si>
  <si>
    <t>　1) 乳腺疾患の診療に関するインフォームド・コンセント（30例以上）</t>
    <rPh sb="31" eb="32">
      <t>レイ</t>
    </rPh>
    <rPh sb="32" eb="34">
      <t>イジョウ</t>
    </rPh>
    <phoneticPr fontId="2"/>
  </si>
  <si>
    <t>発表雑誌名</t>
    <rPh sb="0" eb="2">
      <t>ハッピョウ</t>
    </rPh>
    <rPh sb="2" eb="4">
      <t>ザッシ</t>
    </rPh>
    <rPh sb="4" eb="5">
      <t>メイ</t>
    </rPh>
    <phoneticPr fontId="2"/>
  </si>
  <si>
    <t>学会名</t>
    <rPh sb="0" eb="2">
      <t>ガッカイ</t>
    </rPh>
    <rPh sb="2" eb="3">
      <t>メイ</t>
    </rPh>
    <phoneticPr fontId="2"/>
  </si>
  <si>
    <t>Ｅmail(必須)</t>
    <rPh sb="6" eb="8">
      <t>ヒッス</t>
    </rPh>
    <phoneticPr fontId="2"/>
  </si>
  <si>
    <t>電話番号(連絡先)</t>
    <rPh sb="0" eb="2">
      <t>デンワ</t>
    </rPh>
    <rPh sb="2" eb="4">
      <t>バンゴウ</t>
    </rPh>
    <rPh sb="5" eb="7">
      <t>レンラク</t>
    </rPh>
    <rPh sb="7" eb="8">
      <t>サキ</t>
    </rPh>
    <phoneticPr fontId="2"/>
  </si>
  <si>
    <t>会員番号(5ケタ)</t>
    <rPh sb="0" eb="2">
      <t>カイイン</t>
    </rPh>
    <rPh sb="2" eb="4">
      <t>バンゴウ</t>
    </rPh>
    <phoneticPr fontId="2"/>
  </si>
  <si>
    <t>入会年月日</t>
    <rPh sb="0" eb="2">
      <t>ニュウカイ</t>
    </rPh>
    <rPh sb="2" eb="5">
      <t>ネンガッピ</t>
    </rPh>
    <phoneticPr fontId="2"/>
  </si>
  <si>
    <t>卒業大学(卒業年度)</t>
    <rPh sb="0" eb="2">
      <t>ソツギョウ</t>
    </rPh>
    <rPh sb="2" eb="4">
      <t>ダイガク</t>
    </rPh>
    <rPh sb="5" eb="7">
      <t>ソツギョウ</t>
    </rPh>
    <rPh sb="7" eb="9">
      <t>ネンド</t>
    </rPh>
    <phoneticPr fontId="2"/>
  </si>
  <si>
    <t>）年卒業</t>
    <rPh sb="1" eb="2">
      <t>ネン</t>
    </rPh>
    <rPh sb="2" eb="3">
      <t>ソツ</t>
    </rPh>
    <rPh sb="3" eb="4">
      <t>ギョウ</t>
    </rPh>
    <phoneticPr fontId="2"/>
  </si>
  <si>
    <t>医籍登録年月日</t>
    <rPh sb="0" eb="2">
      <t>イセキ</t>
    </rPh>
    <rPh sb="2" eb="4">
      <t>トウロク</t>
    </rPh>
    <rPh sb="4" eb="7">
      <t>ネンガッピ</t>
    </rPh>
    <phoneticPr fontId="2"/>
  </si>
  <si>
    <t>月</t>
    <rPh sb="0" eb="1">
      <t>ツキ</t>
    </rPh>
    <phoneticPr fontId="2"/>
  </si>
  <si>
    <t>医籍番号</t>
    <rPh sb="0" eb="2">
      <t>イセキ</t>
    </rPh>
    <rPh sb="2" eb="4">
      <t>バンゴウ</t>
    </rPh>
    <phoneticPr fontId="2"/>
  </si>
  <si>
    <t>希望するCBT試験会場</t>
    <rPh sb="0" eb="2">
      <t>キボウ</t>
    </rPh>
    <rPh sb="7" eb="9">
      <t>シケン</t>
    </rPh>
    <rPh sb="9" eb="11">
      <t>カイジョウ</t>
    </rPh>
    <phoneticPr fontId="2"/>
  </si>
  <si>
    <t>申請日</t>
    <rPh sb="0" eb="2">
      <t>シンセイ</t>
    </rPh>
    <rPh sb="2" eb="3">
      <t>ビ</t>
    </rPh>
    <phoneticPr fontId="2"/>
  </si>
  <si>
    <t>　〒</t>
    <phoneticPr fontId="2"/>
  </si>
  <si>
    <t>TEL：</t>
    <phoneticPr fontId="2"/>
  </si>
  <si>
    <t>外科プログラム開始年月</t>
    <rPh sb="0" eb="2">
      <t>ゲカ</t>
    </rPh>
    <rPh sb="7" eb="9">
      <t>カイシ</t>
    </rPh>
    <rPh sb="9" eb="11">
      <t>ネンゲツ</t>
    </rPh>
    <phoneticPr fontId="2"/>
  </si>
  <si>
    <t>4月</t>
    <rPh sb="1" eb="2">
      <t>ガツ</t>
    </rPh>
    <phoneticPr fontId="2"/>
  </si>
  <si>
    <r>
      <t>病院長名</t>
    </r>
    <r>
      <rPr>
        <sz val="9"/>
        <color theme="1"/>
        <rFont val="游ゴシック"/>
        <family val="3"/>
        <charset val="128"/>
        <scheme val="minor"/>
      </rPr>
      <t>(ゴム印　可)</t>
    </r>
    <rPh sb="0" eb="2">
      <t>ビョウイン</t>
    </rPh>
    <rPh sb="2" eb="3">
      <t>チョウ</t>
    </rPh>
    <rPh sb="7" eb="8">
      <t>イン</t>
    </rPh>
    <rPh sb="9" eb="10">
      <t>カ</t>
    </rPh>
    <phoneticPr fontId="2"/>
  </si>
  <si>
    <t>2023年</t>
    <rPh sb="4" eb="5">
      <t>トシ</t>
    </rPh>
    <phoneticPr fontId="2"/>
  </si>
  <si>
    <t>指導責任者印をもらった後でPDFにしてご提出ください。複数ある場合は、施設ごとの提出が必要です。</t>
    <rPh sb="11" eb="12">
      <t>アト</t>
    </rPh>
    <rPh sb="27" eb="29">
      <t>フクスウ</t>
    </rPh>
    <rPh sb="31" eb="33">
      <t>バアイ</t>
    </rPh>
    <rPh sb="35" eb="37">
      <t>シセツ</t>
    </rPh>
    <rPh sb="40" eb="42">
      <t>テイシュツ</t>
    </rPh>
    <rPh sb="43" eb="45">
      <t>ヒツヨウ</t>
    </rPh>
    <phoneticPr fontId="2"/>
  </si>
  <si>
    <t>【論文発表】</t>
    <rPh sb="1" eb="3">
      <t>ロンブン</t>
    </rPh>
    <phoneticPr fontId="2"/>
  </si>
  <si>
    <t>外科専門医認定年月日</t>
    <rPh sb="0" eb="2">
      <t>ゲカ</t>
    </rPh>
    <rPh sb="2" eb="5">
      <t>センモンイ</t>
    </rPh>
    <rPh sb="5" eb="7">
      <t>ニンテイ</t>
    </rPh>
    <rPh sb="7" eb="10">
      <t>ネンガッピ</t>
    </rPh>
    <phoneticPr fontId="2"/>
  </si>
  <si>
    <t>外科専門医認定番号</t>
    <rPh sb="0" eb="2">
      <t>ゲカ</t>
    </rPh>
    <rPh sb="2" eb="5">
      <t>センモンイ</t>
    </rPh>
    <rPh sb="5" eb="7">
      <t>ニンテイ</t>
    </rPh>
    <rPh sb="7" eb="9">
      <t>バンゴウ</t>
    </rPh>
    <phoneticPr fontId="2"/>
  </si>
  <si>
    <t>１.基幹・連携施設、認定・関連施設での修練期間(合計で3年を超えていれば可)</t>
    <rPh sb="10" eb="12">
      <t>ニンテイ</t>
    </rPh>
    <rPh sb="13" eb="15">
      <t>カンレン</t>
    </rPh>
    <rPh sb="15" eb="17">
      <t>シセツ</t>
    </rPh>
    <rPh sb="19" eb="21">
      <t>シュウレン</t>
    </rPh>
    <rPh sb="21" eb="23">
      <t>キカン</t>
    </rPh>
    <rPh sb="24" eb="26">
      <t>ゴウケイ</t>
    </rPh>
    <rPh sb="28" eb="29">
      <t>ネン</t>
    </rPh>
    <rPh sb="30" eb="31">
      <t>コ</t>
    </rPh>
    <rPh sb="36" eb="37">
      <t>カ</t>
    </rPh>
    <phoneticPr fontId="2"/>
  </si>
  <si>
    <t>　上記の者は期間中、乳腺外科カリキュラムの基幹・連携施設もしくは日本乳癌学会認定・関連施設である本施設において、所定のカリキュラムに従った研修を行ったことをここに証明いたします。</t>
    <phoneticPr fontId="2"/>
  </si>
  <si>
    <t>症例数</t>
    <phoneticPr fontId="2"/>
  </si>
  <si>
    <t>このシートは事務局で使用しますので、変更しないでください。</t>
    <rPh sb="6" eb="9">
      <t>ジムキョク</t>
    </rPh>
    <rPh sb="10" eb="12">
      <t>シヨウ</t>
    </rPh>
    <rPh sb="18" eb="20">
      <t>ヘンコウ</t>
    </rPh>
    <phoneticPr fontId="2"/>
  </si>
  <si>
    <t>会員番号</t>
    <rPh sb="0" eb="2">
      <t>カイイン</t>
    </rPh>
    <rPh sb="2" eb="4">
      <t>バンゴウ</t>
    </rPh>
    <phoneticPr fontId="2"/>
  </si>
  <si>
    <t>Ｅmail</t>
    <phoneticPr fontId="2"/>
  </si>
  <si>
    <t>卒業大学</t>
    <rPh sb="0" eb="2">
      <t>ソツギョウ</t>
    </rPh>
    <rPh sb="2" eb="4">
      <t>ダイガク</t>
    </rPh>
    <phoneticPr fontId="2"/>
  </si>
  <si>
    <t>卒業年度</t>
    <phoneticPr fontId="2"/>
  </si>
  <si>
    <t>医籍</t>
    <rPh sb="0" eb="2">
      <t>イセキ</t>
    </rPh>
    <phoneticPr fontId="2"/>
  </si>
  <si>
    <t>基本的診療科</t>
    <phoneticPr fontId="2"/>
  </si>
  <si>
    <t>希望する
CBT試験会場</t>
    <rPh sb="0" eb="2">
      <t>キボウ</t>
    </rPh>
    <rPh sb="8" eb="10">
      <t>シケン</t>
    </rPh>
    <rPh sb="10" eb="12">
      <t>カイジョウ</t>
    </rPh>
    <phoneticPr fontId="2"/>
  </si>
  <si>
    <t>勤務先　</t>
    <phoneticPr fontId="2"/>
  </si>
  <si>
    <t>審査結果送付先</t>
    <rPh sb="0" eb="2">
      <t>シンサ</t>
    </rPh>
    <rPh sb="2" eb="4">
      <t>ケッカ</t>
    </rPh>
    <rPh sb="4" eb="7">
      <t>ソウフサキ</t>
    </rPh>
    <phoneticPr fontId="2"/>
  </si>
  <si>
    <t>登録年月日</t>
    <rPh sb="0" eb="2">
      <t>トウロク</t>
    </rPh>
    <rPh sb="2" eb="5">
      <t>ネンガッピ</t>
    </rPh>
    <phoneticPr fontId="2"/>
  </si>
  <si>
    <t>認定年月日</t>
    <rPh sb="0" eb="2">
      <t>ニンテイ</t>
    </rPh>
    <rPh sb="2" eb="5">
      <t>ネンガッピ</t>
    </rPh>
    <phoneticPr fontId="2"/>
  </si>
  <si>
    <t>認定番号</t>
    <rPh sb="0" eb="2">
      <t>ニンテイ</t>
    </rPh>
    <rPh sb="2" eb="4">
      <t>バンゴウ</t>
    </rPh>
    <phoneticPr fontId="2"/>
  </si>
  <si>
    <t>〒</t>
    <phoneticPr fontId="2"/>
  </si>
  <si>
    <t>住所</t>
    <rPh sb="0" eb="2">
      <t>ジュウショ</t>
    </rPh>
    <phoneticPr fontId="2"/>
  </si>
  <si>
    <t>TEL</t>
    <phoneticPr fontId="2"/>
  </si>
  <si>
    <t>基本的診療科区分</t>
    <phoneticPr fontId="2"/>
  </si>
  <si>
    <t>手術療法</t>
    <rPh sb="0" eb="2">
      <t>シュジュツ</t>
    </rPh>
    <rPh sb="2" eb="4">
      <t>リョウホウ</t>
    </rPh>
    <phoneticPr fontId="2"/>
  </si>
  <si>
    <t>会員ID</t>
    <rPh sb="0" eb="2">
      <t>カイイン</t>
    </rPh>
    <phoneticPr fontId="1"/>
  </si>
  <si>
    <t>申請者名</t>
    <rPh sb="0" eb="3">
      <t>シンセイシャ</t>
    </rPh>
    <rPh sb="3" eb="4">
      <t>メイ</t>
    </rPh>
    <phoneticPr fontId="1"/>
  </si>
  <si>
    <t>論文/発表</t>
    <rPh sb="0" eb="2">
      <t>ロンブン</t>
    </rPh>
    <rPh sb="3" eb="5">
      <t>ハッピョウ</t>
    </rPh>
    <phoneticPr fontId="1"/>
  </si>
  <si>
    <t>筆頭・共著</t>
    <rPh sb="0" eb="2">
      <t>ヒットウ</t>
    </rPh>
    <rPh sb="3" eb="5">
      <t>キョウチョ</t>
    </rPh>
    <phoneticPr fontId="1"/>
  </si>
  <si>
    <t>論文名
（論文の場合）</t>
    <rPh sb="0" eb="2">
      <t>ロンブン</t>
    </rPh>
    <rPh sb="2" eb="3">
      <t>メイ</t>
    </rPh>
    <rPh sb="5" eb="7">
      <t>ロンブン</t>
    </rPh>
    <rPh sb="8" eb="10">
      <t>バアイ</t>
    </rPh>
    <phoneticPr fontId="1"/>
  </si>
  <si>
    <t>演題
（発表の場合）</t>
    <rPh sb="0" eb="2">
      <t>エンダイ</t>
    </rPh>
    <phoneticPr fontId="2"/>
  </si>
  <si>
    <t>発表雑誌名
（論文の場合）</t>
    <rPh sb="0" eb="2">
      <t>ハッピョウ</t>
    </rPh>
    <rPh sb="2" eb="4">
      <t>ザッシ</t>
    </rPh>
    <rPh sb="4" eb="5">
      <t>メイ</t>
    </rPh>
    <rPh sb="7" eb="9">
      <t>ロンブン</t>
    </rPh>
    <rPh sb="10" eb="12">
      <t>バアイ</t>
    </rPh>
    <phoneticPr fontId="1"/>
  </si>
  <si>
    <t>学会名
（発表の場合）</t>
    <rPh sb="0" eb="2">
      <t>ガッカイ</t>
    </rPh>
    <rPh sb="2" eb="3">
      <t>メイ</t>
    </rPh>
    <phoneticPr fontId="1"/>
  </si>
  <si>
    <t>発表年
（開催年）</t>
    <rPh sb="0" eb="2">
      <t>ハッピョウ</t>
    </rPh>
    <rPh sb="2" eb="3">
      <t>トシ</t>
    </rPh>
    <rPh sb="5" eb="7">
      <t>カイサイ</t>
    </rPh>
    <rPh sb="7" eb="8">
      <t>ネン</t>
    </rPh>
    <phoneticPr fontId="1"/>
  </si>
  <si>
    <t>備考</t>
    <rPh sb="0" eb="2">
      <t>ビコウ</t>
    </rPh>
    <phoneticPr fontId="2"/>
  </si>
  <si>
    <t>入金日</t>
    <rPh sb="0" eb="2">
      <t>ニュウキン</t>
    </rPh>
    <rPh sb="2" eb="3">
      <t>ビ</t>
    </rPh>
    <phoneticPr fontId="2"/>
  </si>
  <si>
    <t>発表</t>
    <rPh sb="0" eb="2">
      <t>ハッピョウ</t>
    </rPh>
    <phoneticPr fontId="2"/>
  </si>
  <si>
    <t>論文</t>
    <rPh sb="0" eb="2">
      <t>ロンブン</t>
    </rPh>
    <phoneticPr fontId="2"/>
  </si>
  <si>
    <t>2025　外専・新</t>
    <rPh sb="5" eb="6">
      <t>ソト</t>
    </rPh>
    <rPh sb="6" eb="7">
      <t>セン</t>
    </rPh>
    <rPh sb="8" eb="9">
      <t>シン</t>
    </rPh>
    <phoneticPr fontId="2"/>
  </si>
  <si>
    <t>①2025年度　乳腺外科専門医(新規)　申請書</t>
    <rPh sb="5" eb="6">
      <t>トシ</t>
    </rPh>
    <rPh sb="6" eb="7">
      <t>ド</t>
    </rPh>
    <rPh sb="8" eb="10">
      <t>ニュウセン</t>
    </rPh>
    <rPh sb="10" eb="12">
      <t>ゲカ</t>
    </rPh>
    <rPh sb="12" eb="15">
      <t>センモンイ</t>
    </rPh>
    <rPh sb="16" eb="18">
      <t>シンキ</t>
    </rPh>
    <rPh sb="20" eb="23">
      <t>シンセイショ</t>
    </rPh>
    <phoneticPr fontId="2"/>
  </si>
  <si>
    <t>②　2025年度　乳腺外科専門医(新規)　実績目録</t>
    <rPh sb="6" eb="7">
      <t>トシ</t>
    </rPh>
    <rPh sb="7" eb="8">
      <t>ド</t>
    </rPh>
    <rPh sb="9" eb="11">
      <t>ニュウセン</t>
    </rPh>
    <rPh sb="11" eb="13">
      <t>ゲカ</t>
    </rPh>
    <rPh sb="13" eb="16">
      <t>センモンイ</t>
    </rPh>
    <rPh sb="17" eb="19">
      <t>シンキ</t>
    </rPh>
    <rPh sb="21" eb="23">
      <t>ジッセキ</t>
    </rPh>
    <rPh sb="23" eb="25">
      <t>モクロク</t>
    </rPh>
    <phoneticPr fontId="2"/>
  </si>
  <si>
    <r>
      <t>2018年外科プログラム開始の方：</t>
    </r>
    <r>
      <rPr>
        <u/>
        <sz val="10"/>
        <rFont val="游ゴシック"/>
        <family val="3"/>
        <charset val="128"/>
        <scheme val="minor"/>
      </rPr>
      <t>2019年4月以降</t>
    </r>
    <r>
      <rPr>
        <sz val="10"/>
        <rFont val="游ゴシック"/>
        <family val="3"/>
        <charset val="128"/>
        <scheme val="minor"/>
      </rPr>
      <t>を記載、2019年外科プログラム開始の方：</t>
    </r>
    <r>
      <rPr>
        <u/>
        <sz val="10"/>
        <rFont val="游ゴシック"/>
        <family val="3"/>
        <charset val="128"/>
        <scheme val="minor"/>
      </rPr>
      <t>2020年4月以降</t>
    </r>
    <rPh sb="4" eb="5">
      <t>ネン</t>
    </rPh>
    <rPh sb="5" eb="7">
      <t>ゲカ</t>
    </rPh>
    <rPh sb="12" eb="14">
      <t>カイシ</t>
    </rPh>
    <rPh sb="15" eb="16">
      <t>カタ</t>
    </rPh>
    <rPh sb="21" eb="22">
      <t>ネン</t>
    </rPh>
    <rPh sb="23" eb="26">
      <t>ガツイコウ</t>
    </rPh>
    <rPh sb="27" eb="29">
      <t>キサイ</t>
    </rPh>
    <phoneticPr fontId="2"/>
  </si>
  <si>
    <r>
      <t>セイ</t>
    </r>
    <r>
      <rPr>
        <sz val="9"/>
        <color theme="1"/>
        <rFont val="游ゴシック"/>
        <family val="3"/>
        <charset val="128"/>
        <scheme val="minor"/>
      </rPr>
      <t>（全角カタカナ）</t>
    </r>
    <rPh sb="3" eb="5">
      <t>ゼンカク</t>
    </rPh>
    <phoneticPr fontId="2"/>
  </si>
  <si>
    <r>
      <t>メイ</t>
    </r>
    <r>
      <rPr>
        <sz val="9"/>
        <color theme="1"/>
        <rFont val="游ゴシック"/>
        <family val="3"/>
        <charset val="128"/>
        <scheme val="minor"/>
      </rPr>
      <t>（全角カタカナ）</t>
    </r>
    <rPh sb="3" eb="5">
      <t>ゼンカク</t>
    </rPh>
    <phoneticPr fontId="2"/>
  </si>
  <si>
    <t>姓</t>
    <rPh sb="0" eb="1">
      <t>セイ</t>
    </rPh>
    <phoneticPr fontId="2"/>
  </si>
  <si>
    <t>名</t>
    <rPh sb="0" eb="1">
      <t>メイ</t>
    </rPh>
    <phoneticPr fontId="2"/>
  </si>
  <si>
    <t>認定医の同時取得</t>
    <rPh sb="0" eb="2">
      <t>ニンテイ</t>
    </rPh>
    <rPh sb="2" eb="3">
      <t>イ</t>
    </rPh>
    <rPh sb="4" eb="6">
      <t>ドウジ</t>
    </rPh>
    <rPh sb="6" eb="8">
      <t>シュトク</t>
    </rPh>
    <phoneticPr fontId="2"/>
  </si>
  <si>
    <t>最終合否通知
送付先住所</t>
    <rPh sb="0" eb="2">
      <t>サイシュウ</t>
    </rPh>
    <rPh sb="2" eb="4">
      <t>ゴウヒ</t>
    </rPh>
    <rPh sb="4" eb="6">
      <t>ツウチ</t>
    </rPh>
    <rPh sb="7" eb="10">
      <t>ソウフサキ</t>
    </rPh>
    <rPh sb="10" eb="11">
      <t>スミ</t>
    </rPh>
    <rPh sb="11" eb="12">
      <t>ショ</t>
    </rPh>
    <phoneticPr fontId="2"/>
  </si>
  <si>
    <t>④　基幹・連携施設／認定・関連施設修練修了証明書</t>
    <rPh sb="2" eb="4">
      <t>キカン</t>
    </rPh>
    <rPh sb="5" eb="7">
      <t>レンケイ</t>
    </rPh>
    <rPh sb="7" eb="9">
      <t>シセツ</t>
    </rPh>
    <rPh sb="19" eb="21">
      <t>シュウリョウ</t>
    </rPh>
    <phoneticPr fontId="2"/>
  </si>
  <si>
    <t>＊ひとつの施設で複数回研修を行った場合は行を分けて記載してください</t>
    <rPh sb="5" eb="7">
      <t>シセツ</t>
    </rPh>
    <rPh sb="8" eb="11">
      <t>フクスウカイ</t>
    </rPh>
    <rPh sb="11" eb="13">
      <t>ケンシュウ</t>
    </rPh>
    <rPh sb="14" eb="15">
      <t>オコナ</t>
    </rPh>
    <rPh sb="17" eb="19">
      <t>バアイ</t>
    </rPh>
    <rPh sb="20" eb="21">
      <t>ギョウ</t>
    </rPh>
    <rPh sb="22" eb="23">
      <t>ワ</t>
    </rPh>
    <rPh sb="25" eb="27">
      <t>キサイ</t>
    </rPh>
    <phoneticPr fontId="2"/>
  </si>
  <si>
    <t>合計</t>
    <rPh sb="0" eb="2">
      <t>ゴウケイ</t>
    </rPh>
    <phoneticPr fontId="2"/>
  </si>
  <si>
    <t>ヶ月</t>
    <rPh sb="1" eb="2">
      <t>ゲツ</t>
    </rPh>
    <phoneticPr fontId="2"/>
  </si>
  <si>
    <t>申請者は乳腺外科カリキュラムの基幹･連携施設もしくは日本乳癌学会認定・関連施設である</t>
    <rPh sb="0" eb="3">
      <t>シンセイシャ</t>
    </rPh>
    <rPh sb="4" eb="6">
      <t>ニュウセン</t>
    </rPh>
    <rPh sb="6" eb="8">
      <t>ゲカ</t>
    </rPh>
    <rPh sb="15" eb="17">
      <t>キカン</t>
    </rPh>
    <rPh sb="18" eb="20">
      <t>レンケイ</t>
    </rPh>
    <rPh sb="20" eb="22">
      <t>シセツ</t>
    </rPh>
    <rPh sb="26" eb="28">
      <t>ニホン</t>
    </rPh>
    <rPh sb="28" eb="30">
      <t>ニュウガン</t>
    </rPh>
    <rPh sb="30" eb="32">
      <t>ガッカイ</t>
    </rPh>
    <rPh sb="32" eb="34">
      <t>ニンテイ</t>
    </rPh>
    <rPh sb="35" eb="37">
      <t>カンレン</t>
    </rPh>
    <rPh sb="37" eb="39">
      <t>シセツ</t>
    </rPh>
    <phoneticPr fontId="2"/>
  </si>
  <si>
    <t>施設名：</t>
    <rPh sb="0" eb="2">
      <t>シセツ</t>
    </rPh>
    <rPh sb="2" eb="3">
      <t>メイ</t>
    </rPh>
    <phoneticPr fontId="2"/>
  </si>
  <si>
    <t>において、記載された症例を行ったことを証明します。</t>
    <rPh sb="10" eb="12">
      <t>ショウレイ</t>
    </rPh>
    <phoneticPr fontId="2"/>
  </si>
  <si>
    <t>2024年</t>
    <rPh sb="4" eb="5">
      <t>トシ</t>
    </rPh>
    <phoneticPr fontId="2"/>
  </si>
  <si>
    <t xml:space="preserve">（  指導責任者  ）    
専門医登録番号：  </t>
    <rPh sb="3" eb="5">
      <t>シドウ</t>
    </rPh>
    <rPh sb="5" eb="7">
      <t>セキニン</t>
    </rPh>
    <rPh sb="7" eb="8">
      <t>シャ</t>
    </rPh>
    <phoneticPr fontId="2"/>
  </si>
  <si>
    <r>
      <t xml:space="preserve">2018年
</t>
    </r>
    <r>
      <rPr>
        <sz val="7"/>
        <color theme="1"/>
        <rFont val="游ゴシック"/>
        <family val="3"/>
        <charset val="128"/>
        <scheme val="minor"/>
      </rPr>
      <t>（4月以降）</t>
    </r>
    <rPh sb="4" eb="5">
      <t>トシ</t>
    </rPh>
    <rPh sb="8" eb="9">
      <t>ガツ</t>
    </rPh>
    <rPh sb="9" eb="11">
      <t>イコウ</t>
    </rPh>
    <phoneticPr fontId="2"/>
  </si>
  <si>
    <r>
      <t>2018年外科プログラム開始の方は、</t>
    </r>
    <r>
      <rPr>
        <b/>
        <u/>
        <sz val="10"/>
        <rFont val="游ゴシック"/>
        <family val="3"/>
        <charset val="128"/>
        <scheme val="minor"/>
      </rPr>
      <t>2018年4月以降</t>
    </r>
    <r>
      <rPr>
        <b/>
        <sz val="10"/>
        <rFont val="游ゴシック"/>
        <family val="3"/>
        <charset val="128"/>
        <scheme val="minor"/>
      </rPr>
      <t>の症例を記載、2019年4月外科プログラム開始の方は</t>
    </r>
    <r>
      <rPr>
        <b/>
        <u/>
        <sz val="10"/>
        <rFont val="游ゴシック"/>
        <family val="3"/>
        <charset val="128"/>
        <scheme val="minor"/>
      </rPr>
      <t>2019年4月以降、</t>
    </r>
    <r>
      <rPr>
        <b/>
        <sz val="10"/>
        <rFont val="游ゴシック"/>
        <family val="3"/>
        <charset val="128"/>
        <scheme val="minor"/>
      </rPr>
      <t>2020年4月外科プログラム開始の方</t>
    </r>
    <r>
      <rPr>
        <b/>
        <u/>
        <sz val="10"/>
        <rFont val="游ゴシック"/>
        <family val="3"/>
        <charset val="128"/>
        <scheme val="minor"/>
      </rPr>
      <t>は2020年4月以降</t>
    </r>
    <r>
      <rPr>
        <b/>
        <sz val="10"/>
        <rFont val="游ゴシック"/>
        <family val="3"/>
        <charset val="128"/>
        <scheme val="minor"/>
      </rPr>
      <t>の症例を記載してください。</t>
    </r>
    <r>
      <rPr>
        <b/>
        <sz val="10"/>
        <color rgb="FF0070C0"/>
        <rFont val="游ゴシック"/>
        <family val="3"/>
        <charset val="128"/>
        <scheme val="minor"/>
      </rPr>
      <t>※</t>
    </r>
    <r>
      <rPr>
        <b/>
        <sz val="10"/>
        <color theme="4"/>
        <rFont val="游ゴシック"/>
        <family val="3"/>
        <charset val="128"/>
        <scheme val="minor"/>
      </rPr>
      <t>NCDのシステムより症例を提出してください（別途マニュアル参照）</t>
    </r>
    <rPh sb="22" eb="23">
      <t>ネン</t>
    </rPh>
    <rPh sb="24" eb="27">
      <t>ガツイコウ</t>
    </rPh>
    <rPh sb="28" eb="30">
      <t>ショウレイ</t>
    </rPh>
    <rPh sb="31" eb="33">
      <t>キサイ</t>
    </rPh>
    <rPh sb="92" eb="94">
      <t>ショウレイ</t>
    </rPh>
    <rPh sb="95" eb="97">
      <t>キサイ</t>
    </rPh>
    <rPh sb="127" eb="129">
      <t>ベット</t>
    </rPh>
    <rPh sb="134" eb="136">
      <t>サンショウ</t>
    </rPh>
    <phoneticPr fontId="2"/>
  </si>
  <si>
    <r>
      <rPr>
        <b/>
        <sz val="10.5"/>
        <rFont val="游ゴシック"/>
        <family val="3"/>
        <charset val="128"/>
        <scheme val="minor"/>
      </rPr>
      <t>乳腺外科専門医・研修カリキュラム（4-5-3-1.専攻医が経験すべき目標）における症例数</t>
    </r>
    <r>
      <rPr>
        <sz val="10"/>
        <rFont val="游ゴシック"/>
        <family val="3"/>
        <charset val="128"/>
        <scheme val="minor"/>
      </rPr>
      <t xml:space="preserve">
</t>
    </r>
    <r>
      <rPr>
        <sz val="9"/>
        <rFont val="游ゴシック"/>
        <family val="3"/>
        <charset val="128"/>
        <scheme val="minor"/>
      </rPr>
      <t>※参考として入力してください。以下の症例については、証拠書類の提出は不要です</t>
    </r>
    <rPh sb="51" eb="53">
      <t>ニュウリョク</t>
    </rPh>
    <rPh sb="60" eb="62">
      <t>イカ</t>
    </rPh>
    <rPh sb="63" eb="65">
      <t>ショウレイ</t>
    </rPh>
    <rPh sb="71" eb="73">
      <t>ショウコ</t>
    </rPh>
    <rPh sb="73" eb="75">
      <t>ショルイ</t>
    </rPh>
    <rPh sb="76" eb="78">
      <t>テイシュツ</t>
    </rPh>
    <rPh sb="79" eb="81">
      <t>フヨウ</t>
    </rPh>
    <phoneticPr fontId="2"/>
  </si>
  <si>
    <r>
      <t>2020年外科プログラム開始の方：</t>
    </r>
    <r>
      <rPr>
        <u/>
        <sz val="10"/>
        <rFont val="游ゴシック"/>
        <family val="3"/>
        <charset val="128"/>
        <scheme val="minor"/>
      </rPr>
      <t>2021年4月以降</t>
    </r>
    <r>
      <rPr>
        <sz val="10"/>
        <rFont val="游ゴシック"/>
        <family val="3"/>
        <charset val="128"/>
        <scheme val="minor"/>
      </rPr>
      <t>を記載してください</t>
    </r>
    <rPh sb="4" eb="5">
      <t>ネン</t>
    </rPh>
    <rPh sb="5" eb="7">
      <t>ゲカ</t>
    </rPh>
    <rPh sb="12" eb="14">
      <t>カイシ</t>
    </rPh>
    <rPh sb="15" eb="16">
      <t>カタ</t>
    </rPh>
    <rPh sb="21" eb="22">
      <t>ネン</t>
    </rPh>
    <rPh sb="23" eb="26">
      <t>ガツイコウ</t>
    </rPh>
    <rPh sb="27" eb="29">
      <t>キサイ</t>
    </rPh>
    <phoneticPr fontId="2"/>
  </si>
  <si>
    <t>下記送付先は勤務先が自動入力されます。別住所を希望される場合には直接上書きしてください</t>
    <rPh sb="0" eb="2">
      <t>カキ</t>
    </rPh>
    <rPh sb="2" eb="5">
      <t>ソウフサキ</t>
    </rPh>
    <rPh sb="6" eb="9">
      <t>キンムサキ</t>
    </rPh>
    <rPh sb="10" eb="12">
      <t>ジドウ</t>
    </rPh>
    <rPh sb="12" eb="14">
      <t>ニュウリョク</t>
    </rPh>
    <rPh sb="19" eb="20">
      <t>ベツ</t>
    </rPh>
    <rPh sb="20" eb="22">
      <t>ジュウショ</t>
    </rPh>
    <rPh sb="23" eb="25">
      <t>キボウ</t>
    </rPh>
    <rPh sb="28" eb="30">
      <t>バアイ</t>
    </rPh>
    <rPh sb="32" eb="34">
      <t>チョクセツ</t>
    </rPh>
    <rPh sb="34" eb="36">
      <t>ウワガ</t>
    </rPh>
    <phoneticPr fontId="1"/>
  </si>
  <si>
    <t>氏</t>
    <rPh sb="0" eb="1">
      <t>シ</t>
    </rPh>
    <phoneticPr fontId="2"/>
  </si>
  <si>
    <t>セイ（全角カタカナ）</t>
    <phoneticPr fontId="2"/>
  </si>
  <si>
    <t>メイ（全角カタカナ）</t>
    <phoneticPr fontId="2"/>
  </si>
  <si>
    <t>施設名（自宅の場合空欄）</t>
    <rPh sb="0" eb="2">
      <t>シセツ</t>
    </rPh>
    <rPh sb="2" eb="3">
      <t>メイ</t>
    </rPh>
    <rPh sb="4" eb="6">
      <t>ジタク</t>
    </rPh>
    <rPh sb="7" eb="9">
      <t>バアイ</t>
    </rPh>
    <rPh sb="9" eb="11">
      <t>クウラン</t>
    </rPh>
    <phoneticPr fontId="2"/>
  </si>
  <si>
    <t>認定医の同時取得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</si>
</sst>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
    <numFmt numFmtId="177" formatCode="0000"/>
    <numFmt numFmtId="178" formatCode="yyyy\-mm\-dd;@"/>
    <numFmt numFmtId="179" formatCode="000\-0000"/>
  </numFmts>
  <fonts count="46" x14ac:knownFonts="1">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u/>
      <sz val="11"/>
      <color theme="1"/>
      <name val="游ゴシック"/>
      <family val="2"/>
      <charset val="128"/>
      <scheme val="minor"/>
    </font>
    <font>
      <b/>
      <sz val="2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rgb="FF00B050"/>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rgb="FF000000"/>
      <name val="Meiryo UI"/>
      <family val="3"/>
      <charset val="128"/>
    </font>
    <font>
      <b/>
      <sz val="12"/>
      <color rgb="FFFF0000"/>
      <name val="游ゴシック"/>
      <family val="3"/>
      <charset val="128"/>
      <scheme val="minor"/>
    </font>
    <font>
      <b/>
      <sz val="11"/>
      <color rgb="FFFF0000"/>
      <name val="游ゴシック"/>
      <family val="3"/>
      <charset val="128"/>
      <scheme val="minor"/>
    </font>
    <font>
      <b/>
      <sz val="20"/>
      <name val="游ゴシック"/>
      <family val="3"/>
      <charset val="128"/>
      <scheme val="minor"/>
    </font>
    <font>
      <sz val="10"/>
      <name val="游ゴシック"/>
      <family val="3"/>
      <charset val="128"/>
      <scheme val="minor"/>
    </font>
    <font>
      <sz val="11"/>
      <name val="游ゴシック"/>
      <family val="2"/>
      <charset val="128"/>
      <scheme val="minor"/>
    </font>
    <font>
      <sz val="9"/>
      <color theme="1"/>
      <name val="游ゴシック"/>
      <family val="2"/>
      <charset val="128"/>
      <scheme val="minor"/>
    </font>
    <font>
      <sz val="8"/>
      <color theme="1"/>
      <name val="游ゴシック"/>
      <family val="3"/>
      <charset val="128"/>
      <scheme val="minor"/>
    </font>
    <font>
      <u/>
      <sz val="11"/>
      <color theme="1"/>
      <name val="游ゴシック"/>
      <family val="3"/>
      <charset val="128"/>
      <scheme val="minor"/>
    </font>
    <font>
      <b/>
      <sz val="14"/>
      <color theme="1"/>
      <name val="游ゴシック"/>
      <family val="3"/>
      <charset val="128"/>
      <scheme val="minor"/>
    </font>
    <font>
      <strike/>
      <sz val="9"/>
      <color theme="1"/>
      <name val="游ゴシック"/>
      <family val="3"/>
      <charset val="128"/>
      <scheme val="minor"/>
    </font>
    <font>
      <sz val="10"/>
      <name val="游ゴシック"/>
      <family val="2"/>
      <charset val="128"/>
      <scheme val="minor"/>
    </font>
    <font>
      <sz val="10"/>
      <color rgb="FF000000"/>
      <name val="游ゴシック"/>
      <family val="3"/>
      <charset val="128"/>
      <scheme val="minor"/>
    </font>
    <font>
      <sz val="11"/>
      <color rgb="FFFF0000"/>
      <name val="游ゴシック"/>
      <family val="2"/>
      <charset val="128"/>
      <scheme val="minor"/>
    </font>
    <font>
      <sz val="11"/>
      <name val="游ゴシック"/>
      <family val="3"/>
      <charset val="128"/>
      <scheme val="minor"/>
    </font>
    <font>
      <sz val="10.5"/>
      <color theme="1"/>
      <name val="游ゴシック"/>
      <family val="2"/>
      <charset val="128"/>
      <scheme val="minor"/>
    </font>
    <font>
      <sz val="10.5"/>
      <color theme="1"/>
      <name val="游ゴシック"/>
      <family val="3"/>
      <charset val="128"/>
      <scheme val="minor"/>
    </font>
    <font>
      <u/>
      <sz val="11"/>
      <name val="游ゴシック"/>
      <family val="3"/>
      <charset val="128"/>
      <scheme val="minor"/>
    </font>
    <font>
      <sz val="8"/>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b/>
      <sz val="20"/>
      <color rgb="FFFF0000"/>
      <name val="游ゴシック"/>
      <family val="3"/>
      <charset val="128"/>
      <scheme val="minor"/>
    </font>
    <font>
      <strike/>
      <sz val="11"/>
      <color rgb="FFFF0000"/>
      <name val="游ゴシック"/>
      <family val="2"/>
      <charset val="128"/>
      <scheme val="minor"/>
    </font>
    <font>
      <sz val="9"/>
      <name val="游ゴシック"/>
      <family val="3"/>
      <charset val="128"/>
      <scheme val="minor"/>
    </font>
    <font>
      <u/>
      <sz val="10"/>
      <name val="游ゴシック"/>
      <family val="3"/>
      <charset val="128"/>
      <scheme val="minor"/>
    </font>
    <font>
      <b/>
      <sz val="10"/>
      <name val="游ゴシック"/>
      <family val="3"/>
      <charset val="128"/>
      <scheme val="minor"/>
    </font>
    <font>
      <b/>
      <u/>
      <sz val="10"/>
      <name val="游ゴシック"/>
      <family val="3"/>
      <charset val="128"/>
      <scheme val="minor"/>
    </font>
    <font>
      <b/>
      <sz val="14"/>
      <color rgb="FFFF0000"/>
      <name val="游ゴシック"/>
      <family val="3"/>
      <charset val="128"/>
      <scheme val="minor"/>
    </font>
    <font>
      <b/>
      <sz val="10"/>
      <color theme="4"/>
      <name val="游ゴシック"/>
      <family val="3"/>
      <charset val="128"/>
      <scheme val="minor"/>
    </font>
    <font>
      <sz val="9"/>
      <color indexed="81"/>
      <name val="游ゴシック"/>
      <family val="3"/>
      <charset val="128"/>
      <scheme val="minor"/>
    </font>
    <font>
      <sz val="12"/>
      <color theme="1"/>
      <name val="游ゴシック"/>
      <family val="2"/>
      <charset val="128"/>
      <scheme val="minor"/>
    </font>
    <font>
      <sz val="7"/>
      <color theme="1"/>
      <name val="游ゴシック"/>
      <family val="3"/>
      <charset val="128"/>
      <scheme val="minor"/>
    </font>
    <font>
      <b/>
      <sz val="10"/>
      <color rgb="FF0070C0"/>
      <name val="游ゴシック"/>
      <family val="3"/>
      <charset val="128"/>
      <scheme val="minor"/>
    </font>
    <font>
      <b/>
      <sz val="9"/>
      <color rgb="FFFF0000"/>
      <name val="游ゴシック"/>
      <family val="3"/>
      <charset val="128"/>
      <scheme val="minor"/>
    </font>
    <font>
      <b/>
      <sz val="10.5"/>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hair">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right/>
      <top/>
      <bottom style="medium">
        <color indexed="64"/>
      </bottom>
      <diagonal/>
    </border>
  </borders>
  <cellStyleXfs count="1">
    <xf numFmtId="0" fontId="0" fillId="0" borderId="0">
      <alignment vertical="center"/>
    </xf>
  </cellStyleXfs>
  <cellXfs count="237">
    <xf numFmtId="0" fontId="0" fillId="0" borderId="0" xfId="0">
      <alignment vertical="center"/>
    </xf>
    <xf numFmtId="0" fontId="5" fillId="0" borderId="0" xfId="0" applyFont="1">
      <alignment vertical="center"/>
    </xf>
    <xf numFmtId="0" fontId="7" fillId="0" borderId="0" xfId="0" applyFont="1">
      <alignment vertical="center"/>
    </xf>
    <xf numFmtId="0" fontId="0" fillId="0" borderId="13" xfId="0" applyBorder="1">
      <alignment vertical="center"/>
    </xf>
    <xf numFmtId="0" fontId="5" fillId="0" borderId="0" xfId="0" applyFont="1" applyAlignment="1">
      <alignment horizontal="left" vertical="top"/>
    </xf>
    <xf numFmtId="0" fontId="5" fillId="0" borderId="3" xfId="0" applyFont="1" applyBorder="1">
      <alignment vertical="center"/>
    </xf>
    <xf numFmtId="0" fontId="5" fillId="0" borderId="0" xfId="0" applyFont="1" applyAlignment="1">
      <alignment horizontal="right" vertical="center"/>
    </xf>
    <xf numFmtId="0" fontId="0" fillId="0" borderId="0" xfId="0" applyAlignment="1">
      <alignment horizontal="left" vertical="center"/>
    </xf>
    <xf numFmtId="0" fontId="3" fillId="0" borderId="0" xfId="0" applyFont="1">
      <alignment vertical="center"/>
    </xf>
    <xf numFmtId="0" fontId="0" fillId="0" borderId="9" xfId="0" applyBorder="1">
      <alignment vertical="center"/>
    </xf>
    <xf numFmtId="0" fontId="12" fillId="0" borderId="0" xfId="0" applyFont="1">
      <alignment vertical="center"/>
    </xf>
    <xf numFmtId="0" fontId="13" fillId="0" borderId="0" xfId="0" applyFont="1">
      <alignment vertical="center"/>
    </xf>
    <xf numFmtId="0" fontId="0" fillId="0" borderId="3" xfId="0" applyBorder="1" applyAlignment="1">
      <alignment horizontal="left" vertical="center"/>
    </xf>
    <xf numFmtId="0" fontId="15" fillId="0" borderId="3" xfId="0" applyFont="1" applyBorder="1">
      <alignment vertical="center"/>
    </xf>
    <xf numFmtId="0" fontId="16" fillId="0" borderId="0" xfId="0" applyFont="1">
      <alignment vertical="center"/>
    </xf>
    <xf numFmtId="0" fontId="17" fillId="0" borderId="0" xfId="0" applyFont="1">
      <alignment vertical="center"/>
    </xf>
    <xf numFmtId="0" fontId="4"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6" fillId="0" borderId="0" xfId="0" applyFont="1" applyAlignment="1">
      <alignment horizontal="left" vertical="center"/>
    </xf>
    <xf numFmtId="0" fontId="9" fillId="0" borderId="0" xfId="0" applyFont="1" applyAlignment="1"/>
    <xf numFmtId="0" fontId="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0" xfId="0" applyBorder="1" applyAlignment="1">
      <alignment horizontal="right" vertical="center"/>
    </xf>
    <xf numFmtId="0" fontId="0" fillId="0" borderId="0" xfId="0" applyAlignment="1"/>
    <xf numFmtId="0" fontId="10" fillId="0" borderId="0" xfId="0" applyFont="1">
      <alignment vertical="center"/>
    </xf>
    <xf numFmtId="0" fontId="25" fillId="0" borderId="0" xfId="0" applyFont="1">
      <alignment vertical="center"/>
    </xf>
    <xf numFmtId="0" fontId="5" fillId="0" borderId="0" xfId="0" applyFont="1" applyAlignment="1">
      <alignment horizontal="right" vertical="top"/>
    </xf>
    <xf numFmtId="0" fontId="28" fillId="0" borderId="0" xfId="0" applyFont="1">
      <alignment vertical="center"/>
    </xf>
    <xf numFmtId="0" fontId="29" fillId="0" borderId="0" xfId="0" applyFont="1">
      <alignment vertical="center"/>
    </xf>
    <xf numFmtId="0" fontId="5" fillId="0" borderId="0" xfId="0" applyFont="1" applyAlignment="1">
      <alignment horizontal="left" vertical="center" inden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1" xfId="0" applyBorder="1">
      <alignment vertical="center"/>
    </xf>
    <xf numFmtId="0" fontId="10" fillId="0" borderId="9" xfId="0" applyFont="1" applyBorder="1" applyAlignment="1">
      <alignment horizontal="center" vertical="center"/>
    </xf>
    <xf numFmtId="0" fontId="0" fillId="0" borderId="3" xfId="0" applyBorder="1" applyAlignment="1">
      <alignment horizontal="righ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24" fillId="0" borderId="0" xfId="0" applyFont="1">
      <alignment vertical="center"/>
    </xf>
    <xf numFmtId="0" fontId="0" fillId="0" borderId="9" xfId="0" applyBorder="1" applyAlignment="1">
      <alignment horizontal="right" vertical="center"/>
    </xf>
    <xf numFmtId="0" fontId="9" fillId="0" borderId="9" xfId="0" applyFont="1" applyBorder="1" applyAlignment="1">
      <alignment horizontal="center" vertical="center"/>
    </xf>
    <xf numFmtId="0" fontId="5" fillId="0" borderId="3" xfId="0" applyFont="1" applyBorder="1" applyAlignment="1">
      <alignment horizontal="right" vertical="center"/>
    </xf>
    <xf numFmtId="0" fontId="5" fillId="0" borderId="0" xfId="0" applyFont="1" applyAlignment="1">
      <alignment horizontal="center" vertical="center"/>
    </xf>
    <xf numFmtId="0" fontId="30" fillId="0" borderId="0" xfId="0" applyFont="1" applyAlignment="1"/>
    <xf numFmtId="0" fontId="31" fillId="0" borderId="5" xfId="0" applyFont="1" applyBorder="1" applyAlignment="1">
      <alignment horizontal="right" vertical="center"/>
    </xf>
    <xf numFmtId="0" fontId="5" fillId="0" borderId="6" xfId="0" applyFont="1" applyBorder="1" applyAlignment="1">
      <alignment horizontal="center" vertical="center" wrapText="1"/>
    </xf>
    <xf numFmtId="0" fontId="31" fillId="0" borderId="8" xfId="0" applyFont="1" applyBorder="1" applyAlignment="1">
      <alignment horizontal="right" vertical="center"/>
    </xf>
    <xf numFmtId="0" fontId="30" fillId="0" borderId="0" xfId="0" applyFont="1">
      <alignment vertical="center"/>
    </xf>
    <xf numFmtId="0" fontId="32" fillId="0" borderId="0" xfId="0" applyFont="1">
      <alignment vertical="center"/>
    </xf>
    <xf numFmtId="0" fontId="33" fillId="0" borderId="0" xfId="0" applyFont="1">
      <alignment vertical="center"/>
    </xf>
    <xf numFmtId="0" fontId="31" fillId="0" borderId="31" xfId="0" applyFont="1" applyBorder="1">
      <alignment vertical="center"/>
    </xf>
    <xf numFmtId="0" fontId="31" fillId="0" borderId="32" xfId="0" applyFont="1" applyBorder="1">
      <alignment vertical="center"/>
    </xf>
    <xf numFmtId="0" fontId="15" fillId="0" borderId="9" xfId="0" applyFont="1" applyBorder="1" applyAlignment="1">
      <alignment horizontal="center" vertical="center"/>
    </xf>
    <xf numFmtId="0" fontId="25" fillId="0" borderId="8" xfId="0" applyFont="1" applyBorder="1" applyAlignment="1">
      <alignment horizontal="center" vertical="center"/>
    </xf>
    <xf numFmtId="0" fontId="25" fillId="0" borderId="3" xfId="0"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38" fillId="0" borderId="0" xfId="0" applyFont="1">
      <alignment vertical="center"/>
    </xf>
    <xf numFmtId="0" fontId="0" fillId="0" borderId="6" xfId="0" applyBorder="1" applyAlignment="1">
      <alignment horizontal="center" vertical="center" wrapText="1"/>
    </xf>
    <xf numFmtId="0" fontId="0" fillId="0" borderId="15" xfId="0" applyBorder="1" applyAlignment="1">
      <alignment horizontal="center" vertical="center" wrapText="1"/>
    </xf>
    <xf numFmtId="176" fontId="0" fillId="2" borderId="6" xfId="0" applyNumberFormat="1" applyFill="1" applyBorder="1" applyAlignment="1">
      <alignment horizontal="center" vertical="center"/>
    </xf>
    <xf numFmtId="0" fontId="0" fillId="2" borderId="6" xfId="0" applyFill="1" applyBorder="1" applyAlignment="1">
      <alignment horizontal="center" vertical="center"/>
    </xf>
    <xf numFmtId="178" fontId="0" fillId="2" borderId="6" xfId="0" applyNumberFormat="1" applyFill="1" applyBorder="1" applyAlignment="1">
      <alignment horizontal="center" vertical="center"/>
    </xf>
    <xf numFmtId="0" fontId="0" fillId="2" borderId="6" xfId="0" applyFill="1" applyBorder="1" applyAlignment="1">
      <alignment horizontal="center" vertical="center" wrapText="1"/>
    </xf>
    <xf numFmtId="0" fontId="0" fillId="0" borderId="15" xfId="0" applyBorder="1" applyAlignment="1">
      <alignment horizontal="center" vertical="center"/>
    </xf>
    <xf numFmtId="0" fontId="0" fillId="2" borderId="6" xfId="0" applyFill="1" applyBorder="1">
      <alignment vertical="center"/>
    </xf>
    <xf numFmtId="0" fontId="0" fillId="0" borderId="6" xfId="0" applyBorder="1">
      <alignment vertical="center"/>
    </xf>
    <xf numFmtId="0" fontId="0" fillId="0" borderId="1" xfId="0" applyBorder="1">
      <alignment vertical="center"/>
    </xf>
    <xf numFmtId="0" fontId="41" fillId="0" borderId="35" xfId="0" applyFont="1" applyBorder="1" applyAlignment="1">
      <alignment horizontal="right" vertical="center"/>
    </xf>
    <xf numFmtId="0" fontId="31" fillId="0" borderId="35" xfId="0" applyFont="1" applyBorder="1">
      <alignment vertical="center"/>
    </xf>
    <xf numFmtId="0" fontId="5" fillId="0" borderId="0" xfId="0" applyFont="1" applyAlignment="1">
      <alignment horizontal="left" vertical="center"/>
    </xf>
    <xf numFmtId="0" fontId="0" fillId="0" borderId="0" xfId="0" applyAlignment="1">
      <alignment vertical="center" shrinkToFit="1"/>
    </xf>
    <xf numFmtId="0" fontId="0" fillId="0" borderId="2" xfId="0" applyBorder="1" applyAlignment="1">
      <alignment horizontal="center" vertical="center"/>
    </xf>
    <xf numFmtId="49" fontId="0" fillId="2" borderId="6" xfId="0" applyNumberFormat="1" applyFill="1" applyBorder="1" applyAlignment="1">
      <alignment horizontal="center" vertical="center"/>
    </xf>
    <xf numFmtId="0" fontId="25"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5" fillId="0" borderId="3"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left" vertical="center"/>
    </xf>
    <xf numFmtId="0" fontId="0" fillId="0" borderId="6" xfId="0" applyBorder="1" applyAlignment="1">
      <alignment horizontal="center" vertical="center"/>
    </xf>
    <xf numFmtId="49" fontId="0" fillId="0" borderId="7" xfId="0" applyNumberFormat="1" applyBorder="1" applyAlignment="1">
      <alignment horizontal="center" vertical="center"/>
    </xf>
    <xf numFmtId="49" fontId="0" fillId="0" borderId="9" xfId="0" applyNumberFormat="1" applyBorder="1" applyAlignment="1">
      <alignment horizontal="center" vertical="center"/>
    </xf>
    <xf numFmtId="49" fontId="0" fillId="0" borderId="8" xfId="0" applyNumberFormat="1" applyBorder="1" applyAlignment="1">
      <alignment horizontal="center" vertical="center"/>
    </xf>
    <xf numFmtId="176" fontId="0" fillId="0" borderId="7" xfId="0" applyNumberFormat="1" applyBorder="1" applyAlignment="1">
      <alignment horizontal="center" vertical="center"/>
    </xf>
    <xf numFmtId="176" fontId="0" fillId="0" borderId="9" xfId="0" applyNumberFormat="1" applyBorder="1" applyAlignment="1">
      <alignment horizontal="center" vertical="center"/>
    </xf>
    <xf numFmtId="176" fontId="0" fillId="0" borderId="8" xfId="0" applyNumberFormat="1" applyBorder="1" applyAlignment="1">
      <alignment horizontal="center" vertical="center"/>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0" fontId="5"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9" xfId="0" applyFont="1" applyBorder="1" applyAlignment="1">
      <alignment horizontal="center" vertical="center"/>
    </xf>
    <xf numFmtId="0" fontId="29" fillId="0" borderId="8" xfId="0" applyFont="1" applyBorder="1" applyAlignment="1">
      <alignment horizontal="center" vertical="center"/>
    </xf>
    <xf numFmtId="0" fontId="34" fillId="0" borderId="7" xfId="0" applyFont="1" applyBorder="1" applyAlignment="1">
      <alignment horizontal="center" vertical="center"/>
    </xf>
    <xf numFmtId="0" fontId="34" fillId="0" borderId="9" xfId="0" applyFont="1" applyBorder="1" applyAlignment="1">
      <alignment horizontal="center" vertical="center"/>
    </xf>
    <xf numFmtId="0" fontId="34" fillId="0" borderId="8" xfId="0" applyFont="1" applyBorder="1" applyAlignment="1">
      <alignment horizontal="center" vertical="center"/>
    </xf>
    <xf numFmtId="0" fontId="0" fillId="0" borderId="3" xfId="0" applyBorder="1" applyAlignment="1">
      <alignment horizontal="lef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8" xfId="0" applyFont="1" applyBorder="1" applyAlignment="1">
      <alignment horizontal="center" vertical="center"/>
    </xf>
    <xf numFmtId="0" fontId="0" fillId="0" borderId="8" xfId="0" applyBorder="1" applyAlignment="1">
      <alignment horizontal="center" vertical="center" shrinkToFi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179" fontId="0" fillId="0" borderId="4" xfId="0" applyNumberFormat="1" applyBorder="1" applyAlignment="1">
      <alignment horizontal="left" vertical="center" shrinkToFit="1"/>
    </xf>
    <xf numFmtId="179" fontId="0" fillId="0" borderId="4" xfId="0" applyNumberFormat="1" applyBorder="1" applyAlignment="1">
      <alignment horizontal="center" vertical="center" shrinkToFit="1"/>
    </xf>
    <xf numFmtId="0" fontId="0" fillId="3" borderId="34" xfId="0" applyFill="1" applyBorder="1" applyAlignment="1">
      <alignment horizontal="center" vertical="center"/>
    </xf>
    <xf numFmtId="0" fontId="0" fillId="3" borderId="33" xfId="0" applyFill="1" applyBorder="1" applyAlignment="1">
      <alignment horizontal="center" vertical="center"/>
    </xf>
    <xf numFmtId="49" fontId="0" fillId="0" borderId="3" xfId="0" applyNumberFormat="1" applyBorder="1" applyAlignment="1">
      <alignment horizontal="center" vertical="center"/>
    </xf>
    <xf numFmtId="49" fontId="0" fillId="0" borderId="10" xfId="0" applyNumberFormat="1" applyBorder="1" applyAlignment="1">
      <alignment horizontal="center" vertical="center"/>
    </xf>
    <xf numFmtId="0" fontId="0" fillId="0" borderId="11" xfId="0" applyBorder="1" applyAlignment="1">
      <alignment horizontal="right" vertical="center"/>
    </xf>
    <xf numFmtId="0" fontId="0" fillId="0" borderId="3" xfId="0" applyBorder="1" applyAlignment="1">
      <alignment horizontal="right" vertical="center"/>
    </xf>
    <xf numFmtId="0" fontId="5" fillId="0" borderId="1"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1" xfId="0" applyFont="1" applyBorder="1">
      <alignment vertical="center"/>
    </xf>
    <xf numFmtId="0" fontId="5" fillId="0" borderId="3" xfId="0" applyFont="1" applyBorder="1">
      <alignment vertical="center"/>
    </xf>
    <xf numFmtId="0" fontId="5" fillId="0" borderId="10" xfId="0" applyFont="1" applyBorder="1">
      <alignment vertical="center"/>
    </xf>
    <xf numFmtId="177" fontId="0" fillId="0" borderId="1" xfId="0" applyNumberFormat="1" applyBorder="1" applyAlignment="1">
      <alignment horizontal="center" vertical="center"/>
    </xf>
    <xf numFmtId="177" fontId="0" fillId="0" borderId="4" xfId="0" applyNumberFormat="1" applyBorder="1" applyAlignment="1">
      <alignment horizontal="center" vertical="center"/>
    </xf>
    <xf numFmtId="0" fontId="3" fillId="0" borderId="0" xfId="0" applyFont="1">
      <alignment vertical="center"/>
    </xf>
    <xf numFmtId="0" fontId="0" fillId="0" borderId="0" xfId="0" applyAlignment="1">
      <alignment horizontal="left" vertical="center"/>
    </xf>
    <xf numFmtId="0" fontId="21" fillId="0" borderId="0" xfId="0" applyFont="1" applyAlignment="1">
      <alignment horizontal="center" vertical="center"/>
    </xf>
    <xf numFmtId="0" fontId="8" fillId="0" borderId="7" xfId="0" applyFont="1" applyBorder="1" applyAlignment="1">
      <alignment horizontal="right" vertical="center" indent="2"/>
    </xf>
    <xf numFmtId="0" fontId="8" fillId="0" borderId="9" xfId="0" applyFont="1" applyBorder="1" applyAlignment="1">
      <alignment horizontal="right" vertical="center" indent="2"/>
    </xf>
    <xf numFmtId="0" fontId="8" fillId="0" borderId="8" xfId="0" applyFont="1" applyBorder="1" applyAlignment="1">
      <alignment horizontal="right" vertical="center" indent="2"/>
    </xf>
    <xf numFmtId="0" fontId="22" fillId="0" borderId="0" xfId="0" applyFont="1">
      <alignment vertical="center"/>
    </xf>
    <xf numFmtId="0" fontId="15" fillId="0" borderId="0" xfId="0" applyFont="1">
      <alignmen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indent="1"/>
    </xf>
    <xf numFmtId="0" fontId="10" fillId="0" borderId="9" xfId="0" applyFont="1" applyBorder="1" applyAlignment="1">
      <alignment horizontal="left" vertical="center" indent="1"/>
    </xf>
    <xf numFmtId="0" fontId="10" fillId="0" borderId="8" xfId="0" applyFont="1" applyBorder="1" applyAlignment="1">
      <alignment horizontal="left" vertical="center" inden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4" fillId="0" borderId="0" xfId="0" applyFont="1" applyAlignment="1">
      <alignment horizontal="center" vertical="center"/>
    </xf>
    <xf numFmtId="0" fontId="10" fillId="0" borderId="6" xfId="0" applyFont="1" applyBorder="1" applyAlignment="1">
      <alignment horizontal="center" vertical="center"/>
    </xf>
    <xf numFmtId="0" fontId="9" fillId="0" borderId="6"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0" fillId="0" borderId="0" xfId="0" applyFont="1" applyAlignment="1">
      <alignment horizontal="center" vertical="center"/>
    </xf>
    <xf numFmtId="0" fontId="0" fillId="0" borderId="5" xfId="0" applyBorder="1" applyAlignment="1">
      <alignment horizontal="center" vertical="center"/>
    </xf>
    <xf numFmtId="0" fontId="5" fillId="0" borderId="11" xfId="0" applyFont="1" applyBorder="1" applyAlignment="1">
      <alignment horizontal="center" vertical="center"/>
    </xf>
    <xf numFmtId="0" fontId="0" fillId="0" borderId="10" xfId="0" applyBorder="1" applyAlignment="1">
      <alignment horizontal="center" vertical="center"/>
    </xf>
    <xf numFmtId="0" fontId="5" fillId="0" borderId="7" xfId="0" applyFont="1" applyBorder="1" applyAlignment="1">
      <alignment horizontal="center" vertical="center" wrapText="1"/>
    </xf>
    <xf numFmtId="0" fontId="0" fillId="0" borderId="8" xfId="0" applyBorder="1" applyAlignment="1">
      <alignment horizontal="center" vertical="center" wrapText="1"/>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25" fillId="0" borderId="3" xfId="0" applyFont="1" applyBorder="1" applyAlignment="1">
      <alignment horizontal="left" vertical="center" indent="1"/>
    </xf>
    <xf numFmtId="0" fontId="0" fillId="0" borderId="0" xfId="0" applyAlignment="1">
      <alignment horizontal="right"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177" fontId="0" fillId="0" borderId="0" xfId="0" applyNumberFormat="1" applyAlignment="1">
      <alignment horizontal="center" vertical="center"/>
    </xf>
    <xf numFmtId="177" fontId="0" fillId="0" borderId="0" xfId="0" applyNumberFormat="1" applyAlignment="1">
      <alignment horizontal="right" vertical="center"/>
    </xf>
    <xf numFmtId="0" fontId="0" fillId="0" borderId="3" xfId="0" applyBorder="1">
      <alignment vertical="center"/>
    </xf>
    <xf numFmtId="0" fontId="25" fillId="0" borderId="0" xfId="0" applyFont="1" applyAlignment="1">
      <alignment horizontal="left" vertical="center" wrapText="1"/>
    </xf>
    <xf numFmtId="0" fontId="25" fillId="0" borderId="0" xfId="0" applyFont="1" applyAlignment="1">
      <alignment vertical="center" wrapText="1"/>
    </xf>
    <xf numFmtId="0" fontId="10" fillId="0" borderId="0" xfId="0" applyFont="1">
      <alignment vertical="center"/>
    </xf>
    <xf numFmtId="0" fontId="10" fillId="0" borderId="9" xfId="0" applyFont="1" applyBorder="1" applyAlignment="1">
      <alignment horizontal="right" vertical="center" wrapText="1"/>
    </xf>
    <xf numFmtId="0" fontId="26" fillId="0" borderId="0" xfId="0" applyFont="1" applyAlignment="1">
      <alignment vertical="center" wrapText="1"/>
    </xf>
    <xf numFmtId="0" fontId="27" fillId="0" borderId="0" xfId="0" applyFont="1" applyAlignment="1">
      <alignment vertical="center" wrapText="1"/>
    </xf>
    <xf numFmtId="0" fontId="10" fillId="0" borderId="6" xfId="0" applyFont="1" applyBorder="1" applyAlignment="1">
      <alignment horizontal="left" vertical="center" indent="1"/>
    </xf>
    <xf numFmtId="0" fontId="1" fillId="0" borderId="3" xfId="0" applyFont="1" applyBorder="1" applyAlignment="1">
      <alignment horizontal="right" vertical="center"/>
    </xf>
    <xf numFmtId="0" fontId="10" fillId="0" borderId="3" xfId="0" applyFont="1" applyBorder="1" applyAlignment="1">
      <alignment horizontal="right" vertical="center"/>
    </xf>
    <xf numFmtId="0" fontId="5" fillId="0" borderId="23" xfId="0" applyFont="1" applyBorder="1" applyAlignment="1">
      <alignment horizontal="center" vertical="center"/>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36" fillId="0" borderId="3" xfId="0" applyFont="1" applyBorder="1" applyAlignment="1">
      <alignment vertical="center" wrapText="1"/>
    </xf>
    <xf numFmtId="0" fontId="15" fillId="0" borderId="3" xfId="0" applyFont="1" applyBorder="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 xfId="0" applyFont="1" applyBorder="1" applyAlignment="1">
      <alignment horizontal="left" vertical="center"/>
    </xf>
    <xf numFmtId="0" fontId="44" fillId="0" borderId="0" xfId="0" applyFont="1" applyAlignment="1">
      <alignment horizontal="left" vertical="top" wrapText="1"/>
    </xf>
    <xf numFmtId="0" fontId="6" fillId="0" borderId="0" xfId="0" applyFont="1" applyAlignment="1">
      <alignment horizontal="left" vertical="center"/>
    </xf>
    <xf numFmtId="0" fontId="6" fillId="0" borderId="0" xfId="0" applyFont="1">
      <alignment vertical="center"/>
    </xf>
    <xf numFmtId="0" fontId="15" fillId="0" borderId="3"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21</xdr:row>
          <xdr:rowOff>0</xdr:rowOff>
        </xdr:from>
        <xdr:to>
          <xdr:col>2</xdr:col>
          <xdr:colOff>676275</xdr:colOff>
          <xdr:row>22</xdr:row>
          <xdr:rowOff>66675</xdr:rowOff>
        </xdr:to>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0</xdr:rowOff>
        </xdr:from>
        <xdr:to>
          <xdr:col>2</xdr:col>
          <xdr:colOff>819150</xdr:colOff>
          <xdr:row>22</xdr:row>
          <xdr:rowOff>66675</xdr:rowOff>
        </xdr:to>
        <xdr:sp macro="" textlink="">
          <xdr:nvSpPr>
            <xdr:cNvPr id="14340" name="Group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0</xdr:rowOff>
        </xdr:from>
        <xdr:to>
          <xdr:col>2</xdr:col>
          <xdr:colOff>676275</xdr:colOff>
          <xdr:row>22</xdr:row>
          <xdr:rowOff>66675</xdr:rowOff>
        </xdr:to>
        <xdr:sp macro="" textlink="">
          <xdr:nvSpPr>
            <xdr:cNvPr id="14343" name="Group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0</xdr:rowOff>
        </xdr:from>
        <xdr:to>
          <xdr:col>2</xdr:col>
          <xdr:colOff>819150</xdr:colOff>
          <xdr:row>22</xdr:row>
          <xdr:rowOff>66675</xdr:rowOff>
        </xdr:to>
        <xdr:sp macro="" textlink="">
          <xdr:nvSpPr>
            <xdr:cNvPr id="14344" name="Group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0</xdr:rowOff>
        </xdr:from>
        <xdr:to>
          <xdr:col>2</xdr:col>
          <xdr:colOff>676275</xdr:colOff>
          <xdr:row>22</xdr:row>
          <xdr:rowOff>133350</xdr:rowOff>
        </xdr:to>
        <xdr:sp macro="" textlink="">
          <xdr:nvSpPr>
            <xdr:cNvPr id="14347" name="Group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0</xdr:rowOff>
        </xdr:from>
        <xdr:to>
          <xdr:col>2</xdr:col>
          <xdr:colOff>819150</xdr:colOff>
          <xdr:row>22</xdr:row>
          <xdr:rowOff>133350</xdr:rowOff>
        </xdr:to>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0</xdr:rowOff>
        </xdr:from>
        <xdr:to>
          <xdr:col>2</xdr:col>
          <xdr:colOff>676275</xdr:colOff>
          <xdr:row>22</xdr:row>
          <xdr:rowOff>133350</xdr:rowOff>
        </xdr:to>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0</xdr:rowOff>
        </xdr:from>
        <xdr:to>
          <xdr:col>2</xdr:col>
          <xdr:colOff>819150</xdr:colOff>
          <xdr:row>22</xdr:row>
          <xdr:rowOff>133350</xdr:rowOff>
        </xdr:to>
        <xdr:sp macro="" textlink="">
          <xdr:nvSpPr>
            <xdr:cNvPr id="14352" name="Group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0</xdr:rowOff>
        </xdr:from>
        <xdr:to>
          <xdr:col>2</xdr:col>
          <xdr:colOff>676275</xdr:colOff>
          <xdr:row>22</xdr:row>
          <xdr:rowOff>133350</xdr:rowOff>
        </xdr:to>
        <xdr:sp macro="" textlink="">
          <xdr:nvSpPr>
            <xdr:cNvPr id="14355" name="Group Box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0</xdr:rowOff>
        </xdr:from>
        <xdr:to>
          <xdr:col>2</xdr:col>
          <xdr:colOff>819150</xdr:colOff>
          <xdr:row>22</xdr:row>
          <xdr:rowOff>133350</xdr:rowOff>
        </xdr:to>
        <xdr:sp macro="" textlink="">
          <xdr:nvSpPr>
            <xdr:cNvPr id="14356" name="Group Box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0</xdr:rowOff>
        </xdr:from>
        <xdr:to>
          <xdr:col>2</xdr:col>
          <xdr:colOff>676275</xdr:colOff>
          <xdr:row>22</xdr:row>
          <xdr:rowOff>133350</xdr:rowOff>
        </xdr:to>
        <xdr:sp macro="" textlink="">
          <xdr:nvSpPr>
            <xdr:cNvPr id="14359" name="Group Box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0</xdr:rowOff>
        </xdr:from>
        <xdr:to>
          <xdr:col>2</xdr:col>
          <xdr:colOff>819150</xdr:colOff>
          <xdr:row>22</xdr:row>
          <xdr:rowOff>133350</xdr:rowOff>
        </xdr:to>
        <xdr:sp macro="" textlink="">
          <xdr:nvSpPr>
            <xdr:cNvPr id="14360" name="Group Box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0</xdr:rowOff>
        </xdr:from>
        <xdr:to>
          <xdr:col>2</xdr:col>
          <xdr:colOff>704850</xdr:colOff>
          <xdr:row>27</xdr:row>
          <xdr:rowOff>133350</xdr:rowOff>
        </xdr:to>
        <xdr:sp macro="" textlink="">
          <xdr:nvSpPr>
            <xdr:cNvPr id="14363" name="Group Box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0</xdr:rowOff>
        </xdr:from>
        <xdr:to>
          <xdr:col>2</xdr:col>
          <xdr:colOff>857250</xdr:colOff>
          <xdr:row>28</xdr:row>
          <xdr:rowOff>0</xdr:rowOff>
        </xdr:to>
        <xdr:sp macro="" textlink="">
          <xdr:nvSpPr>
            <xdr:cNvPr id="14364" name="Group Box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0</xdr:rowOff>
        </xdr:from>
        <xdr:to>
          <xdr:col>2</xdr:col>
          <xdr:colOff>704850</xdr:colOff>
          <xdr:row>27</xdr:row>
          <xdr:rowOff>133350</xdr:rowOff>
        </xdr:to>
        <xdr:sp macro="" textlink="">
          <xdr:nvSpPr>
            <xdr:cNvPr id="14367" name="Group Box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0</xdr:rowOff>
        </xdr:from>
        <xdr:to>
          <xdr:col>2</xdr:col>
          <xdr:colOff>857250</xdr:colOff>
          <xdr:row>28</xdr:row>
          <xdr:rowOff>0</xdr:rowOff>
        </xdr:to>
        <xdr:sp macro="" textlink="">
          <xdr:nvSpPr>
            <xdr:cNvPr id="14368" name="Group Box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0</xdr:rowOff>
        </xdr:from>
        <xdr:to>
          <xdr:col>2</xdr:col>
          <xdr:colOff>704850</xdr:colOff>
          <xdr:row>27</xdr:row>
          <xdr:rowOff>133350</xdr:rowOff>
        </xdr:to>
        <xdr:sp macro="" textlink="">
          <xdr:nvSpPr>
            <xdr:cNvPr id="14371" name="Group Box 35"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0</xdr:rowOff>
        </xdr:from>
        <xdr:to>
          <xdr:col>2</xdr:col>
          <xdr:colOff>857250</xdr:colOff>
          <xdr:row>28</xdr:row>
          <xdr:rowOff>0</xdr:rowOff>
        </xdr:to>
        <xdr:sp macro="" textlink="">
          <xdr:nvSpPr>
            <xdr:cNvPr id="14372" name="Group Box 36"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0</xdr:rowOff>
        </xdr:from>
        <xdr:to>
          <xdr:col>2</xdr:col>
          <xdr:colOff>704850</xdr:colOff>
          <xdr:row>27</xdr:row>
          <xdr:rowOff>133350</xdr:rowOff>
        </xdr:to>
        <xdr:sp macro="" textlink="">
          <xdr:nvSpPr>
            <xdr:cNvPr id="14375" name="Group Box 3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0</xdr:rowOff>
        </xdr:from>
        <xdr:to>
          <xdr:col>2</xdr:col>
          <xdr:colOff>857250</xdr:colOff>
          <xdr:row>28</xdr:row>
          <xdr:rowOff>0</xdr:rowOff>
        </xdr:to>
        <xdr:sp macro="" textlink="">
          <xdr:nvSpPr>
            <xdr:cNvPr id="14376" name="Group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098FB-4664-4434-95E2-1BEDC19C3097}">
  <sheetPr codeName="Sheet2"/>
  <dimension ref="A1:T41"/>
  <sheetViews>
    <sheetView showGridLines="0" showZeros="0" tabSelected="1" view="pageBreakPreview" zoomScale="110" zoomScaleNormal="100" zoomScaleSheetLayoutView="110" workbookViewId="0">
      <selection activeCell="AB28" sqref="AB28"/>
    </sheetView>
  </sheetViews>
  <sheetFormatPr defaultColWidth="4.125" defaultRowHeight="18.75" x14ac:dyDescent="0.4"/>
  <cols>
    <col min="6" max="6" width="5" bestFit="1" customWidth="1"/>
    <col min="8" max="8" width="4.125" customWidth="1"/>
    <col min="13" max="13" width="5.5" bestFit="1" customWidth="1"/>
    <col min="14" max="14" width="3.375" bestFit="1" customWidth="1"/>
    <col min="15" max="15" width="5" customWidth="1"/>
    <col min="16" max="16" width="3.375" bestFit="1" customWidth="1"/>
    <col min="17" max="17" width="6.125" customWidth="1"/>
    <col min="18" max="18" width="3.375" bestFit="1" customWidth="1"/>
    <col min="19" max="19" width="4.125" style="45"/>
  </cols>
  <sheetData>
    <row r="1" spans="1:18" ht="18.75" customHeight="1" x14ac:dyDescent="0.4">
      <c r="A1" s="10" t="s">
        <v>11</v>
      </c>
      <c r="B1" s="1"/>
      <c r="C1" s="1"/>
      <c r="D1" s="1"/>
      <c r="E1" s="1"/>
      <c r="F1" s="1"/>
      <c r="G1" s="1"/>
      <c r="H1" s="1"/>
      <c r="I1" s="1"/>
      <c r="J1" s="1"/>
      <c r="K1" s="1"/>
      <c r="L1" s="1"/>
      <c r="M1" s="1"/>
      <c r="N1" s="1"/>
      <c r="O1" s="1"/>
      <c r="P1" s="81" t="s">
        <v>155</v>
      </c>
      <c r="Q1" s="81"/>
      <c r="R1" s="81"/>
    </row>
    <row r="2" spans="1:18" ht="18.75" customHeight="1" x14ac:dyDescent="0.4">
      <c r="A2" s="1"/>
      <c r="B2" s="1"/>
      <c r="C2" s="1"/>
      <c r="D2" s="1"/>
      <c r="E2" s="1"/>
      <c r="F2" s="1"/>
      <c r="G2" s="1"/>
      <c r="H2" s="1"/>
      <c r="I2" s="1"/>
      <c r="J2" s="1"/>
      <c r="K2" s="1"/>
      <c r="L2" s="1"/>
      <c r="M2" s="1"/>
      <c r="N2" s="1"/>
      <c r="O2" s="1"/>
      <c r="P2" s="82"/>
      <c r="Q2" s="82"/>
      <c r="R2" s="82"/>
    </row>
    <row r="3" spans="1:18" ht="18.75" customHeight="1" x14ac:dyDescent="0.4">
      <c r="A3" s="83" t="s">
        <v>156</v>
      </c>
      <c r="B3" s="83"/>
      <c r="C3" s="83"/>
      <c r="D3" s="83"/>
      <c r="E3" s="83"/>
      <c r="F3" s="83"/>
      <c r="G3" s="83"/>
      <c r="H3" s="83"/>
      <c r="I3" s="83"/>
      <c r="J3" s="83"/>
      <c r="K3" s="83"/>
      <c r="L3" s="83"/>
      <c r="M3" s="83"/>
      <c r="N3" s="83"/>
      <c r="O3" s="83"/>
      <c r="P3" s="83"/>
      <c r="Q3" s="83"/>
      <c r="R3" s="83"/>
    </row>
    <row r="4" spans="1:18" ht="18.75" customHeight="1" x14ac:dyDescent="0.4">
      <c r="A4" s="83"/>
      <c r="B4" s="83"/>
      <c r="C4" s="83"/>
      <c r="D4" s="83"/>
      <c r="E4" s="83"/>
      <c r="F4" s="83"/>
      <c r="G4" s="83"/>
      <c r="H4" s="83"/>
      <c r="I4" s="83"/>
      <c r="J4" s="83"/>
      <c r="K4" s="83"/>
      <c r="L4" s="83"/>
      <c r="M4" s="83"/>
      <c r="N4" s="83"/>
      <c r="O4" s="83"/>
      <c r="P4" s="83"/>
      <c r="Q4" s="83"/>
      <c r="R4" s="83"/>
    </row>
    <row r="5" spans="1:18" ht="18.75" customHeight="1" x14ac:dyDescent="0.4">
      <c r="A5" s="21"/>
      <c r="B5" s="21"/>
      <c r="C5" s="21"/>
      <c r="D5" s="21"/>
      <c r="E5" s="21"/>
      <c r="F5" s="21"/>
      <c r="G5" s="21"/>
      <c r="H5" s="21"/>
      <c r="I5" s="21"/>
      <c r="J5" s="21"/>
      <c r="K5" s="21"/>
      <c r="L5" s="21"/>
      <c r="M5" s="21"/>
      <c r="N5" s="21"/>
      <c r="O5" s="21"/>
      <c r="P5" s="21"/>
      <c r="Q5" s="21"/>
      <c r="R5" s="1"/>
    </row>
    <row r="6" spans="1:18" ht="18.75" customHeight="1" x14ac:dyDescent="0.4">
      <c r="A6" s="21"/>
      <c r="B6" s="21"/>
      <c r="C6" s="21"/>
      <c r="D6" s="21"/>
      <c r="E6" s="21"/>
      <c r="F6" s="21"/>
      <c r="G6" s="21"/>
      <c r="H6" s="21"/>
      <c r="I6" s="21"/>
      <c r="J6" s="1"/>
      <c r="K6" s="48" t="s">
        <v>110</v>
      </c>
      <c r="L6" s="84">
        <v>2024</v>
      </c>
      <c r="M6" s="84"/>
      <c r="N6" s="5" t="s">
        <v>1</v>
      </c>
      <c r="O6" s="5"/>
      <c r="P6" s="5" t="s">
        <v>8</v>
      </c>
      <c r="Q6" s="5"/>
      <c r="R6" s="1" t="s">
        <v>7</v>
      </c>
    </row>
    <row r="7" spans="1:18" ht="18.75" customHeight="1" x14ac:dyDescent="0.4">
      <c r="A7" s="85" t="s">
        <v>159</v>
      </c>
      <c r="B7" s="86"/>
      <c r="C7" s="86"/>
      <c r="D7" s="87"/>
      <c r="E7" s="88"/>
      <c r="F7" s="89"/>
      <c r="G7" s="89"/>
      <c r="H7" s="89"/>
      <c r="I7" s="90"/>
      <c r="J7" s="85" t="s">
        <v>160</v>
      </c>
      <c r="K7" s="86"/>
      <c r="L7" s="86"/>
      <c r="M7" s="87"/>
      <c r="N7" s="88"/>
      <c r="O7" s="89"/>
      <c r="P7" s="89"/>
      <c r="Q7" s="89"/>
      <c r="R7" s="90"/>
    </row>
    <row r="8" spans="1:18" x14ac:dyDescent="0.4">
      <c r="A8" s="85" t="s">
        <v>161</v>
      </c>
      <c r="B8" s="86"/>
      <c r="C8" s="86"/>
      <c r="D8" s="87"/>
      <c r="E8" s="85"/>
      <c r="F8" s="86"/>
      <c r="G8" s="86"/>
      <c r="H8" s="86"/>
      <c r="I8" s="87"/>
      <c r="J8" s="85" t="s">
        <v>162</v>
      </c>
      <c r="K8" s="86"/>
      <c r="L8" s="86"/>
      <c r="M8" s="87"/>
      <c r="N8" s="85"/>
      <c r="O8" s="86"/>
      <c r="P8" s="86"/>
      <c r="Q8" s="86"/>
      <c r="R8" s="87"/>
    </row>
    <row r="9" spans="1:18" x14ac:dyDescent="0.4">
      <c r="A9" s="93" t="s">
        <v>100</v>
      </c>
      <c r="B9" s="94"/>
      <c r="C9" s="94"/>
      <c r="D9" s="94"/>
      <c r="E9" s="95"/>
      <c r="F9" s="91"/>
      <c r="G9" s="91"/>
      <c r="H9" s="91"/>
      <c r="I9" s="91"/>
      <c r="J9" s="91"/>
      <c r="K9" s="91"/>
      <c r="L9" s="91"/>
      <c r="M9" s="91"/>
      <c r="N9" s="91"/>
      <c r="O9" s="91"/>
      <c r="P9" s="91"/>
      <c r="Q9" s="91"/>
      <c r="R9" s="92"/>
    </row>
    <row r="10" spans="1:18" x14ac:dyDescent="0.4">
      <c r="A10" s="96" t="s">
        <v>101</v>
      </c>
      <c r="B10" s="96"/>
      <c r="C10" s="96"/>
      <c r="D10" s="96"/>
      <c r="E10" s="97"/>
      <c r="F10" s="98"/>
      <c r="G10" s="98"/>
      <c r="H10" s="98"/>
      <c r="I10" s="98"/>
      <c r="J10" s="98"/>
      <c r="K10" s="98"/>
      <c r="L10" s="98"/>
      <c r="M10" s="98"/>
      <c r="N10" s="98"/>
      <c r="O10" s="98"/>
      <c r="P10" s="98"/>
      <c r="Q10" s="98"/>
      <c r="R10" s="99"/>
    </row>
    <row r="11" spans="1:18" x14ac:dyDescent="0.4">
      <c r="A11" s="85" t="s">
        <v>102</v>
      </c>
      <c r="B11" s="86"/>
      <c r="C11" s="86"/>
      <c r="D11" s="87"/>
      <c r="E11" s="100"/>
      <c r="F11" s="101"/>
      <c r="G11" s="101"/>
      <c r="H11" s="101"/>
      <c r="I11" s="102"/>
      <c r="J11" s="103" t="s">
        <v>103</v>
      </c>
      <c r="K11" s="104"/>
      <c r="L11" s="38" t="s">
        <v>18</v>
      </c>
      <c r="M11" s="40"/>
      <c r="N11" s="40" t="s">
        <v>1</v>
      </c>
      <c r="O11" s="40"/>
      <c r="P11" s="40" t="s">
        <v>12</v>
      </c>
      <c r="Q11" s="40"/>
      <c r="R11" s="27" t="s">
        <v>7</v>
      </c>
    </row>
    <row r="12" spans="1:18" x14ac:dyDescent="0.4">
      <c r="A12" s="85" t="s">
        <v>104</v>
      </c>
      <c r="B12" s="86"/>
      <c r="C12" s="86"/>
      <c r="D12" s="87"/>
      <c r="E12" s="85"/>
      <c r="F12" s="86"/>
      <c r="G12" s="86"/>
      <c r="H12" s="86"/>
      <c r="I12" s="86"/>
      <c r="J12" s="86"/>
      <c r="K12" s="86"/>
      <c r="L12" s="86"/>
      <c r="M12" s="46" t="s">
        <v>70</v>
      </c>
      <c r="N12" s="86"/>
      <c r="O12" s="86"/>
      <c r="P12" s="86"/>
      <c r="Q12" s="91" t="s">
        <v>105</v>
      </c>
      <c r="R12" s="92"/>
    </row>
    <row r="13" spans="1:18" x14ac:dyDescent="0.4">
      <c r="A13" s="106" t="s">
        <v>106</v>
      </c>
      <c r="B13" s="106"/>
      <c r="C13" s="106"/>
      <c r="D13" s="106"/>
      <c r="E13" s="47" t="s">
        <v>18</v>
      </c>
      <c r="F13" s="47"/>
      <c r="G13" s="39" t="s">
        <v>1</v>
      </c>
      <c r="H13" s="39"/>
      <c r="I13" s="39" t="s">
        <v>107</v>
      </c>
      <c r="J13" s="39"/>
      <c r="K13" s="37" t="s">
        <v>7</v>
      </c>
      <c r="L13" s="88" t="s">
        <v>108</v>
      </c>
      <c r="M13" s="89"/>
      <c r="N13" s="90"/>
      <c r="O13" s="107"/>
      <c r="P13" s="108"/>
      <c r="Q13" s="108"/>
      <c r="R13" s="109"/>
    </row>
    <row r="14" spans="1:18" x14ac:dyDescent="0.4">
      <c r="A14" s="110" t="s">
        <v>119</v>
      </c>
      <c r="B14" s="110"/>
      <c r="C14" s="110"/>
      <c r="D14" s="110"/>
      <c r="E14" s="59" t="s">
        <v>18</v>
      </c>
      <c r="F14" s="59"/>
      <c r="G14" s="59" t="s">
        <v>1</v>
      </c>
      <c r="H14" s="59"/>
      <c r="I14" s="59" t="s">
        <v>107</v>
      </c>
      <c r="J14" s="59"/>
      <c r="K14" s="60" t="s">
        <v>7</v>
      </c>
      <c r="L14" s="111" t="s">
        <v>120</v>
      </c>
      <c r="M14" s="112"/>
      <c r="N14" s="112"/>
      <c r="O14" s="113"/>
      <c r="P14" s="114"/>
      <c r="Q14" s="115"/>
      <c r="R14" s="116"/>
    </row>
    <row r="15" spans="1:18" x14ac:dyDescent="0.4">
      <c r="A15" s="118" t="s">
        <v>69</v>
      </c>
      <c r="B15" s="118"/>
      <c r="C15" s="118"/>
      <c r="D15" s="118"/>
      <c r="E15" s="119"/>
      <c r="F15" s="120"/>
      <c r="G15" s="120"/>
      <c r="H15" s="120"/>
      <c r="I15" s="120"/>
      <c r="J15" s="120"/>
      <c r="K15" s="120"/>
      <c r="L15" s="120"/>
      <c r="M15" s="120"/>
      <c r="N15" s="120"/>
      <c r="O15" s="120"/>
      <c r="P15" s="120"/>
      <c r="Q15" s="120"/>
      <c r="R15" s="121"/>
    </row>
    <row r="16" spans="1:18" x14ac:dyDescent="0.4">
      <c r="A16" s="103" t="s">
        <v>113</v>
      </c>
      <c r="B16" s="104"/>
      <c r="C16" s="104"/>
      <c r="D16" s="122"/>
      <c r="E16" s="35" t="s">
        <v>18</v>
      </c>
      <c r="F16" s="86"/>
      <c r="G16" s="86"/>
      <c r="H16" s="86"/>
      <c r="I16" s="36" t="s">
        <v>1</v>
      </c>
      <c r="J16" s="36" t="s">
        <v>114</v>
      </c>
      <c r="K16" s="36"/>
      <c r="L16" s="36"/>
      <c r="M16" s="36"/>
      <c r="N16" s="36"/>
      <c r="O16" s="36"/>
      <c r="P16" s="36"/>
      <c r="Q16" s="36"/>
      <c r="R16" s="37"/>
    </row>
    <row r="17" spans="1:18" x14ac:dyDescent="0.4">
      <c r="A17" s="105" t="s">
        <v>109</v>
      </c>
      <c r="B17" s="105"/>
      <c r="C17" s="105"/>
      <c r="D17" s="105"/>
      <c r="E17" s="85"/>
      <c r="F17" s="86"/>
      <c r="G17" s="86"/>
      <c r="H17" s="86"/>
      <c r="I17" s="86"/>
      <c r="J17" s="86"/>
      <c r="K17" s="86"/>
      <c r="L17" s="86"/>
      <c r="M17" s="86"/>
      <c r="N17" s="86"/>
      <c r="O17" s="86"/>
      <c r="P17" s="86"/>
      <c r="Q17" s="86"/>
      <c r="R17" s="87"/>
    </row>
    <row r="18" spans="1:18" x14ac:dyDescent="0.4">
      <c r="A18" s="85" t="s">
        <v>163</v>
      </c>
      <c r="B18" s="86"/>
      <c r="C18" s="86"/>
      <c r="D18" s="87"/>
      <c r="E18" s="119"/>
      <c r="F18" s="120"/>
      <c r="G18" s="120"/>
      <c r="H18" s="120"/>
      <c r="I18" s="120"/>
      <c r="J18" s="120"/>
      <c r="K18" s="120"/>
      <c r="L18" s="120"/>
      <c r="M18" s="120"/>
      <c r="N18" s="120"/>
      <c r="O18" s="120"/>
      <c r="P18" s="120"/>
      <c r="Q18" s="120"/>
      <c r="R18" s="121"/>
    </row>
    <row r="20" spans="1:18" s="45" customFormat="1" x14ac:dyDescent="0.4">
      <c r="A20" s="117" t="s">
        <v>5</v>
      </c>
      <c r="B20" s="117"/>
      <c r="C20" s="117"/>
      <c r="D20" s="117"/>
      <c r="E20"/>
      <c r="F20"/>
      <c r="G20"/>
      <c r="H20"/>
      <c r="I20"/>
      <c r="J20"/>
      <c r="K20"/>
      <c r="L20"/>
      <c r="M20"/>
      <c r="N20"/>
      <c r="O20"/>
      <c r="P20"/>
      <c r="Q20"/>
      <c r="R20"/>
    </row>
    <row r="21" spans="1:18" s="45" customFormat="1" x14ac:dyDescent="0.4">
      <c r="A21" s="96" t="s">
        <v>10</v>
      </c>
      <c r="B21" s="96"/>
      <c r="C21" s="96"/>
      <c r="D21" s="96"/>
      <c r="E21" s="96"/>
      <c r="F21" s="96"/>
      <c r="G21" s="96"/>
      <c r="H21" s="96"/>
      <c r="I21" s="96"/>
      <c r="J21" s="96"/>
      <c r="K21" s="96"/>
      <c r="L21" s="85" t="s">
        <v>4</v>
      </c>
      <c r="M21" s="86"/>
      <c r="N21" s="86"/>
      <c r="O21" s="86"/>
      <c r="P21" s="86"/>
      <c r="Q21" s="86"/>
      <c r="R21" s="87"/>
    </row>
    <row r="22" spans="1:18" s="45" customFormat="1" x14ac:dyDescent="0.4">
      <c r="A22" s="85"/>
      <c r="B22" s="86"/>
      <c r="C22" s="9" t="s">
        <v>1</v>
      </c>
      <c r="D22" s="9"/>
      <c r="E22" s="9" t="s">
        <v>8</v>
      </c>
      <c r="F22" s="9" t="s">
        <v>9</v>
      </c>
      <c r="G22" s="86"/>
      <c r="H22" s="86"/>
      <c r="I22" s="9" t="s">
        <v>1</v>
      </c>
      <c r="J22" s="9"/>
      <c r="K22" s="9" t="s">
        <v>8</v>
      </c>
      <c r="L22" s="105"/>
      <c r="M22" s="105"/>
      <c r="N22" s="105"/>
      <c r="O22" s="105"/>
      <c r="P22" s="105"/>
      <c r="Q22" s="105"/>
      <c r="R22" s="105"/>
    </row>
    <row r="23" spans="1:18" s="45" customFormat="1" x14ac:dyDescent="0.4">
      <c r="A23" s="85"/>
      <c r="B23" s="86"/>
      <c r="C23" s="9" t="s">
        <v>1</v>
      </c>
      <c r="D23" s="9"/>
      <c r="E23" s="9" t="s">
        <v>8</v>
      </c>
      <c r="F23" s="9" t="s">
        <v>9</v>
      </c>
      <c r="G23" s="86"/>
      <c r="H23" s="86"/>
      <c r="I23" s="9" t="s">
        <v>1</v>
      </c>
      <c r="J23" s="9"/>
      <c r="K23" s="9" t="s">
        <v>8</v>
      </c>
      <c r="L23" s="105"/>
      <c r="M23" s="105"/>
      <c r="N23" s="105"/>
      <c r="O23" s="105"/>
      <c r="P23" s="105"/>
      <c r="Q23" s="105"/>
      <c r="R23" s="105"/>
    </row>
    <row r="24" spans="1:18" s="45" customFormat="1" x14ac:dyDescent="0.4">
      <c r="A24" s="85"/>
      <c r="B24" s="86"/>
      <c r="C24" s="9" t="s">
        <v>1</v>
      </c>
      <c r="D24" s="9"/>
      <c r="E24" s="9" t="s">
        <v>8</v>
      </c>
      <c r="F24" s="9" t="s">
        <v>9</v>
      </c>
      <c r="G24" s="86"/>
      <c r="H24" s="86"/>
      <c r="I24" s="9" t="s">
        <v>1</v>
      </c>
      <c r="J24" s="9"/>
      <c r="K24" s="9" t="s">
        <v>8</v>
      </c>
      <c r="L24" s="105"/>
      <c r="M24" s="105"/>
      <c r="N24" s="105"/>
      <c r="O24" s="105"/>
      <c r="P24" s="105"/>
      <c r="Q24" s="105"/>
      <c r="R24" s="105"/>
    </row>
    <row r="25" spans="1:18" s="45" customFormat="1" x14ac:dyDescent="0.4">
      <c r="A25" s="85"/>
      <c r="B25" s="86"/>
      <c r="C25" s="9" t="s">
        <v>1</v>
      </c>
      <c r="D25" s="9"/>
      <c r="E25" s="9" t="s">
        <v>8</v>
      </c>
      <c r="F25" s="9" t="s">
        <v>9</v>
      </c>
      <c r="G25" s="86"/>
      <c r="H25" s="86"/>
      <c r="I25" s="9" t="s">
        <v>1</v>
      </c>
      <c r="J25" s="9"/>
      <c r="K25" s="9" t="s">
        <v>8</v>
      </c>
      <c r="L25" s="105"/>
      <c r="M25" s="105"/>
      <c r="N25" s="105"/>
      <c r="O25" s="105"/>
      <c r="P25" s="105"/>
      <c r="Q25" s="105"/>
      <c r="R25" s="105"/>
    </row>
    <row r="26" spans="1:18" s="45" customFormat="1" x14ac:dyDescent="0.4">
      <c r="A26" s="85"/>
      <c r="B26" s="86"/>
      <c r="C26" s="9" t="s">
        <v>1</v>
      </c>
      <c r="D26" s="9"/>
      <c r="E26" s="9" t="s">
        <v>8</v>
      </c>
      <c r="F26" s="9" t="s">
        <v>9</v>
      </c>
      <c r="G26" s="86"/>
      <c r="H26" s="86"/>
      <c r="I26" s="9" t="s">
        <v>1</v>
      </c>
      <c r="J26" s="9"/>
      <c r="K26" s="9" t="s">
        <v>8</v>
      </c>
      <c r="L26" s="105"/>
      <c r="M26" s="105"/>
      <c r="N26" s="105"/>
      <c r="O26" s="105"/>
      <c r="P26" s="105"/>
      <c r="Q26" s="105"/>
      <c r="R26" s="105"/>
    </row>
    <row r="27" spans="1:18" s="45" customFormat="1" x14ac:dyDescent="0.4">
      <c r="A27" s="85"/>
      <c r="B27" s="86"/>
      <c r="C27" s="9" t="s">
        <v>1</v>
      </c>
      <c r="D27" s="9"/>
      <c r="E27" s="9" t="s">
        <v>8</v>
      </c>
      <c r="F27" s="9" t="s">
        <v>9</v>
      </c>
      <c r="G27" s="86"/>
      <c r="H27" s="86"/>
      <c r="I27" s="9" t="s">
        <v>1</v>
      </c>
      <c r="J27" s="9"/>
      <c r="K27" s="9" t="s">
        <v>8</v>
      </c>
      <c r="L27" s="105"/>
      <c r="M27" s="105"/>
      <c r="N27" s="105"/>
      <c r="O27" s="105"/>
      <c r="P27" s="105"/>
      <c r="Q27" s="105"/>
      <c r="R27" s="105"/>
    </row>
    <row r="28" spans="1:18" s="45" customFormat="1" x14ac:dyDescent="0.4">
      <c r="A28" s="85"/>
      <c r="B28" s="86"/>
      <c r="C28" s="9" t="s">
        <v>1</v>
      </c>
      <c r="D28" s="9"/>
      <c r="E28" s="9" t="s">
        <v>8</v>
      </c>
      <c r="F28" s="9" t="s">
        <v>9</v>
      </c>
      <c r="G28" s="86"/>
      <c r="H28" s="86"/>
      <c r="I28" s="9" t="s">
        <v>1</v>
      </c>
      <c r="J28" s="9"/>
      <c r="K28" s="9" t="s">
        <v>8</v>
      </c>
      <c r="L28" s="105"/>
      <c r="M28" s="105"/>
      <c r="N28" s="105"/>
      <c r="O28" s="105"/>
      <c r="P28" s="105"/>
      <c r="Q28" s="105"/>
      <c r="R28" s="105"/>
    </row>
    <row r="29" spans="1:18" s="45" customFormat="1" x14ac:dyDescent="0.4">
      <c r="A29" s="85"/>
      <c r="B29" s="86"/>
      <c r="C29" s="9" t="s">
        <v>1</v>
      </c>
      <c r="D29" s="9"/>
      <c r="E29" s="9" t="s">
        <v>8</v>
      </c>
      <c r="F29" s="9" t="s">
        <v>9</v>
      </c>
      <c r="G29" s="86"/>
      <c r="H29" s="86"/>
      <c r="I29" s="9" t="s">
        <v>1</v>
      </c>
      <c r="J29" s="9"/>
      <c r="K29" s="9" t="s">
        <v>8</v>
      </c>
      <c r="L29" s="105"/>
      <c r="M29" s="105"/>
      <c r="N29" s="105"/>
      <c r="O29" s="105"/>
      <c r="P29" s="105"/>
      <c r="Q29" s="105"/>
      <c r="R29" s="105"/>
    </row>
    <row r="30" spans="1:18" s="45" customFormat="1" x14ac:dyDescent="0.4">
      <c r="A30" s="85"/>
      <c r="B30" s="86"/>
      <c r="C30" s="9" t="s">
        <v>1</v>
      </c>
      <c r="D30" s="9"/>
      <c r="E30" s="9" t="s">
        <v>8</v>
      </c>
      <c r="F30" s="9" t="s">
        <v>9</v>
      </c>
      <c r="G30" s="86"/>
      <c r="H30" s="86"/>
      <c r="I30" s="9" t="s">
        <v>1</v>
      </c>
      <c r="J30" s="9"/>
      <c r="K30" s="9" t="s">
        <v>8</v>
      </c>
      <c r="L30" s="105"/>
      <c r="M30" s="105"/>
      <c r="N30" s="105"/>
      <c r="O30" s="105"/>
      <c r="P30" s="105"/>
      <c r="Q30" s="105"/>
      <c r="R30" s="105"/>
    </row>
    <row r="31" spans="1:18" s="45" customFormat="1" x14ac:dyDescent="0.4">
      <c r="A31" s="85"/>
      <c r="B31" s="86"/>
      <c r="C31" s="9" t="s">
        <v>1</v>
      </c>
      <c r="D31" s="9"/>
      <c r="E31" s="9" t="s">
        <v>8</v>
      </c>
      <c r="F31" s="9" t="s">
        <v>9</v>
      </c>
      <c r="G31" s="86"/>
      <c r="H31" s="86"/>
      <c r="I31" s="9" t="s">
        <v>1</v>
      </c>
      <c r="J31" s="9"/>
      <c r="K31" s="9" t="s">
        <v>8</v>
      </c>
      <c r="L31" s="105"/>
      <c r="M31" s="105"/>
      <c r="N31" s="105"/>
      <c r="O31" s="105"/>
      <c r="P31" s="105"/>
      <c r="Q31" s="105"/>
      <c r="R31" s="105"/>
    </row>
    <row r="32" spans="1:18" ht="5.25" customHeight="1" x14ac:dyDescent="0.4"/>
    <row r="33" spans="1:20" x14ac:dyDescent="0.4">
      <c r="A33" s="117" t="s">
        <v>4</v>
      </c>
      <c r="B33" s="117"/>
      <c r="C33" s="7"/>
      <c r="D33" s="7"/>
    </row>
    <row r="34" spans="1:20" ht="36.75" customHeight="1" x14ac:dyDescent="0.4">
      <c r="A34" s="96" t="s">
        <v>3</v>
      </c>
      <c r="B34" s="96"/>
      <c r="C34" s="96"/>
      <c r="D34" s="96"/>
      <c r="E34" s="95"/>
      <c r="F34" s="91"/>
      <c r="G34" s="91"/>
      <c r="H34" s="91"/>
      <c r="I34" s="91"/>
      <c r="J34" s="91"/>
      <c r="K34" s="91"/>
      <c r="L34" s="91"/>
      <c r="M34" s="91"/>
      <c r="N34" s="91"/>
      <c r="O34" s="91"/>
      <c r="P34" s="91"/>
      <c r="Q34" s="91"/>
      <c r="R34" s="92"/>
    </row>
    <row r="35" spans="1:20" x14ac:dyDescent="0.4">
      <c r="A35" s="96" t="s">
        <v>2</v>
      </c>
      <c r="B35" s="96"/>
      <c r="C35" s="96"/>
      <c r="D35" s="96"/>
      <c r="E35" s="74" t="s">
        <v>111</v>
      </c>
      <c r="F35" s="135"/>
      <c r="G35" s="135"/>
      <c r="H35" s="135"/>
      <c r="I35" s="137"/>
      <c r="J35" s="137"/>
      <c r="K35" s="137"/>
      <c r="L35" s="137"/>
      <c r="M35" s="137"/>
      <c r="N35" s="137"/>
      <c r="O35" s="137"/>
      <c r="P35" s="137"/>
      <c r="Q35" s="137"/>
      <c r="R35" s="138"/>
    </row>
    <row r="36" spans="1:20" x14ac:dyDescent="0.4">
      <c r="A36" s="96"/>
      <c r="B36" s="96"/>
      <c r="C36" s="96"/>
      <c r="D36" s="96"/>
      <c r="E36" s="126"/>
      <c r="F36" s="127"/>
      <c r="G36" s="127"/>
      <c r="H36" s="127"/>
      <c r="I36" s="127"/>
      <c r="J36" s="127"/>
      <c r="K36" s="127"/>
      <c r="L36" s="127"/>
      <c r="M36" s="127"/>
      <c r="N36" s="127"/>
      <c r="O36" s="127"/>
      <c r="P36" s="127"/>
      <c r="Q36" s="127"/>
      <c r="R36" s="128"/>
    </row>
    <row r="37" spans="1:20" x14ac:dyDescent="0.4">
      <c r="A37" s="96"/>
      <c r="B37" s="96"/>
      <c r="C37" s="96"/>
      <c r="D37" s="96"/>
      <c r="E37" s="93" t="s">
        <v>112</v>
      </c>
      <c r="F37" s="94"/>
      <c r="G37" s="139"/>
      <c r="H37" s="139"/>
      <c r="I37" s="139"/>
      <c r="J37" s="139"/>
      <c r="K37" s="139"/>
      <c r="L37" s="139"/>
      <c r="M37" s="139"/>
      <c r="N37" s="139"/>
      <c r="O37" s="139"/>
      <c r="P37" s="139"/>
      <c r="Q37" s="139"/>
      <c r="R37" s="140"/>
    </row>
    <row r="38" spans="1:20" ht="18.75" customHeight="1" x14ac:dyDescent="0.4">
      <c r="A38" s="103" t="s">
        <v>178</v>
      </c>
      <c r="B38" s="104"/>
      <c r="C38" s="104"/>
      <c r="D38" s="104"/>
      <c r="E38" s="104"/>
      <c r="F38" s="104"/>
      <c r="G38" s="104"/>
      <c r="H38" s="104"/>
      <c r="I38" s="104"/>
      <c r="J38" s="104"/>
      <c r="K38" s="104"/>
      <c r="L38" s="104"/>
      <c r="M38" s="104"/>
      <c r="N38" s="104"/>
      <c r="O38" s="104"/>
      <c r="P38" s="104"/>
      <c r="Q38" s="104"/>
      <c r="R38" s="104"/>
      <c r="S38" s="78"/>
      <c r="T38" s="78"/>
    </row>
    <row r="39" spans="1:20" ht="18.75" customHeight="1" x14ac:dyDescent="0.4">
      <c r="A39" s="123" t="s">
        <v>164</v>
      </c>
      <c r="B39" s="124"/>
      <c r="C39" s="124"/>
      <c r="D39" s="125"/>
      <c r="E39" s="74" t="s">
        <v>111</v>
      </c>
      <c r="F39" s="136">
        <f>F35</f>
        <v>0</v>
      </c>
      <c r="G39" s="136"/>
      <c r="H39" s="136"/>
      <c r="I39" s="137"/>
      <c r="J39" s="137"/>
      <c r="K39" s="137"/>
      <c r="L39" s="137"/>
      <c r="M39" s="137"/>
      <c r="N39" s="137"/>
      <c r="O39" s="137"/>
      <c r="P39" s="137"/>
      <c r="Q39" s="137"/>
      <c r="R39" s="138"/>
    </row>
    <row r="40" spans="1:20" ht="18.75" customHeight="1" x14ac:dyDescent="0.4">
      <c r="A40" s="126"/>
      <c r="B40" s="127"/>
      <c r="C40" s="127"/>
      <c r="D40" s="128"/>
      <c r="E40" s="132">
        <f>E36</f>
        <v>0</v>
      </c>
      <c r="F40" s="133"/>
      <c r="G40" s="133"/>
      <c r="H40" s="133"/>
      <c r="I40" s="133"/>
      <c r="J40" s="133"/>
      <c r="K40" s="133"/>
      <c r="L40" s="133"/>
      <c r="M40" s="133"/>
      <c r="N40" s="133"/>
      <c r="O40" s="133"/>
      <c r="P40" s="133"/>
      <c r="Q40" s="133"/>
      <c r="R40" s="134"/>
    </row>
    <row r="41" spans="1:20" ht="18.75" customHeight="1" x14ac:dyDescent="0.4">
      <c r="A41" s="129"/>
      <c r="B41" s="130"/>
      <c r="C41" s="130"/>
      <c r="D41" s="131"/>
      <c r="E41" s="129">
        <f>E34</f>
        <v>0</v>
      </c>
      <c r="F41" s="130"/>
      <c r="G41" s="130"/>
      <c r="H41" s="130"/>
      <c r="I41" s="130"/>
      <c r="J41" s="130"/>
      <c r="K41" s="130"/>
      <c r="L41" s="130"/>
      <c r="M41" s="130"/>
      <c r="N41" s="130"/>
      <c r="O41" s="130"/>
      <c r="P41" s="130"/>
      <c r="Q41" s="130"/>
      <c r="R41" s="131"/>
    </row>
  </sheetData>
  <mergeCells count="85">
    <mergeCell ref="E40:R40"/>
    <mergeCell ref="A18:D18"/>
    <mergeCell ref="E18:R18"/>
    <mergeCell ref="F35:H35"/>
    <mergeCell ref="F39:H39"/>
    <mergeCell ref="I39:R39"/>
    <mergeCell ref="I35:R35"/>
    <mergeCell ref="E37:F37"/>
    <mergeCell ref="G37:R37"/>
    <mergeCell ref="A30:B30"/>
    <mergeCell ref="G30:H30"/>
    <mergeCell ref="L30:R30"/>
    <mergeCell ref="A27:B27"/>
    <mergeCell ref="G27:H27"/>
    <mergeCell ref="L27:R27"/>
    <mergeCell ref="A28:B28"/>
    <mergeCell ref="A16:D16"/>
    <mergeCell ref="F16:H16"/>
    <mergeCell ref="A39:D41"/>
    <mergeCell ref="E41:R41"/>
    <mergeCell ref="A35:D37"/>
    <mergeCell ref="E36:R36"/>
    <mergeCell ref="A38:R38"/>
    <mergeCell ref="A33:B33"/>
    <mergeCell ref="A34:D34"/>
    <mergeCell ref="E34:R34"/>
    <mergeCell ref="A31:B31"/>
    <mergeCell ref="G31:H31"/>
    <mergeCell ref="L31:R31"/>
    <mergeCell ref="A29:B29"/>
    <mergeCell ref="G29:H29"/>
    <mergeCell ref="L29:R29"/>
    <mergeCell ref="G28:H28"/>
    <mergeCell ref="L28:R28"/>
    <mergeCell ref="A25:B25"/>
    <mergeCell ref="G25:H25"/>
    <mergeCell ref="L25:R25"/>
    <mergeCell ref="A26:B26"/>
    <mergeCell ref="G26:H26"/>
    <mergeCell ref="L26:R26"/>
    <mergeCell ref="A23:B23"/>
    <mergeCell ref="G23:H23"/>
    <mergeCell ref="L23:R23"/>
    <mergeCell ref="A24:B24"/>
    <mergeCell ref="G24:H24"/>
    <mergeCell ref="L24:R24"/>
    <mergeCell ref="A22:B22"/>
    <mergeCell ref="G22:H22"/>
    <mergeCell ref="L22:R22"/>
    <mergeCell ref="A13:D13"/>
    <mergeCell ref="L13:N13"/>
    <mergeCell ref="O13:R13"/>
    <mergeCell ref="A14:D14"/>
    <mergeCell ref="L14:O14"/>
    <mergeCell ref="P14:R14"/>
    <mergeCell ref="A17:D17"/>
    <mergeCell ref="E17:R17"/>
    <mergeCell ref="A20:D20"/>
    <mergeCell ref="A21:K21"/>
    <mergeCell ref="L21:R21"/>
    <mergeCell ref="A15:D15"/>
    <mergeCell ref="E15:R15"/>
    <mergeCell ref="Q12:R12"/>
    <mergeCell ref="A11:D11"/>
    <mergeCell ref="A8:D8"/>
    <mergeCell ref="A9:D9"/>
    <mergeCell ref="E9:R9"/>
    <mergeCell ref="A10:D10"/>
    <mergeCell ref="E10:R10"/>
    <mergeCell ref="E11:I11"/>
    <mergeCell ref="J11:K11"/>
    <mergeCell ref="A12:D12"/>
    <mergeCell ref="E12:L12"/>
    <mergeCell ref="N12:P12"/>
    <mergeCell ref="E8:I8"/>
    <mergeCell ref="J8:M8"/>
    <mergeCell ref="N8:R8"/>
    <mergeCell ref="P1:R1"/>
    <mergeCell ref="P2:R2"/>
    <mergeCell ref="A3:R4"/>
    <mergeCell ref="L6:M6"/>
    <mergeCell ref="A7:D7"/>
    <mergeCell ref="J7:M7"/>
    <mergeCell ref="E7:I7"/>
    <mergeCell ref="N7:R7"/>
  </mergeCells>
  <phoneticPr fontId="2"/>
  <dataValidations count="8">
    <dataValidation allowBlank="1" showInputMessage="1" showErrorMessage="1" prompt="2004年以降の医師免許取得者は臨床研修修了証の提出が必要です" sqref="F13" xr:uid="{41A787D3-596F-4D16-BE57-DD97E419321E}"/>
    <dataValidation type="list" allowBlank="1" showInputMessage="1" showErrorMessage="1" prompt="筆記試験はCBT方式にて行います。受験を希望する試験会場の都道府県を選択してください。テストセンターの空き状況によりご希望に添えない場合もありますので、ご了承ください。" sqref="E17:R17" xr:uid="{66E6B81A-DE0A-46CD-9C93-A1AA8E0819F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prompt="2018、2019、2020年開始の方が対象です" sqref="F16:H16" xr:uid="{C166CB79-E906-4380-8C06-DFBAEC4696B6}">
      <formula1>"2018,2019,2020"</formula1>
    </dataValidation>
    <dataValidation allowBlank="1" showInputMessage="1" showErrorMessage="1" prompt="ハイフンなしで入力してください　_x000a_試験当日も連絡が必要な場合は、こちらに連絡します" sqref="E10:R10" xr:uid="{12CA7E74-BB47-415A-8426-B46C4FE3313E}"/>
    <dataValidation type="list" allowBlank="1" showInputMessage="1" showErrorMessage="1" prompt="詳しくは要項をご確認ください" sqref="E18:R18" xr:uid="{D415F20E-0CD3-4B72-A6C4-9ACE5BD28EED}">
      <formula1>"希望する,希望しない"</formula1>
    </dataValidation>
    <dataValidation type="whole" allowBlank="1" showInputMessage="1" showErrorMessage="1" prompt="このセルにハイフンなしの半角7桁の数字を入力して下さい" sqref="F35:H35" xr:uid="{CD634943-8FDD-4D67-9877-7FF2BB3A6197}">
      <formula1>1</formula1>
      <formula2>9999999</formula2>
    </dataValidation>
    <dataValidation allowBlank="1" showInputMessage="1" showErrorMessage="1" prompt="勤務先住所が自動で反映されます。送付先が勤務先でない場合は、送付先住所を入力してください。" sqref="E40:R40" xr:uid="{E01AC263-61DC-4B5A-81D8-E74795B77BCA}"/>
    <dataValidation allowBlank="1" showInputMessage="1" showErrorMessage="1" prompt="勤務先施設名が自動で反映されます。送付先が勤務先でない場合は削除してください。" sqref="E41:R41" xr:uid="{43DD916A-C52A-4318-AE64-4800B9DB79BA}"/>
  </dataValidations>
  <printOptions horizontalCentered="1"/>
  <pageMargins left="0.70866141732283472" right="0.70866141732283472" top="0.35433070866141736" bottom="0.35433070866141736"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I40"/>
  <sheetViews>
    <sheetView showGridLines="0" view="pageBreakPreview" zoomScaleNormal="100" zoomScaleSheetLayoutView="100" zoomScalePageLayoutView="130" workbookViewId="0">
      <selection activeCell="AG25" sqref="AG25"/>
    </sheetView>
  </sheetViews>
  <sheetFormatPr defaultColWidth="4.125" defaultRowHeight="18.75" x14ac:dyDescent="0.4"/>
  <cols>
    <col min="1" max="1" width="2.625" customWidth="1"/>
    <col min="2" max="12" width="4.625" customWidth="1"/>
    <col min="13" max="23" width="3.25" customWidth="1"/>
    <col min="24" max="24" width="2.625" customWidth="1"/>
    <col min="25" max="25" width="4.125" style="45"/>
  </cols>
  <sheetData>
    <row r="1" spans="1:24" x14ac:dyDescent="0.4">
      <c r="A1" s="11" t="s">
        <v>11</v>
      </c>
      <c r="B1" s="1"/>
      <c r="C1" s="1"/>
      <c r="D1" s="1"/>
      <c r="E1" s="1"/>
      <c r="F1" s="1"/>
      <c r="G1" s="1"/>
      <c r="H1" s="1"/>
      <c r="I1" s="1"/>
      <c r="J1" s="1"/>
      <c r="K1" s="1"/>
      <c r="L1" s="1"/>
      <c r="M1" s="1"/>
      <c r="N1" s="1"/>
      <c r="O1" s="1"/>
      <c r="Q1" s="1"/>
      <c r="R1" s="1"/>
      <c r="X1" s="6" t="s">
        <v>155</v>
      </c>
    </row>
    <row r="2" spans="1:24" x14ac:dyDescent="0.4">
      <c r="A2" s="1"/>
      <c r="B2" s="1"/>
      <c r="C2" s="1"/>
      <c r="D2" s="1"/>
      <c r="E2" s="1"/>
      <c r="F2" s="1"/>
      <c r="G2" s="1"/>
      <c r="H2" s="1"/>
      <c r="I2" s="1"/>
      <c r="J2" s="1"/>
      <c r="K2" s="1"/>
      <c r="L2" s="1"/>
      <c r="M2" s="1"/>
      <c r="N2" s="1"/>
      <c r="O2" s="1"/>
      <c r="P2" s="1"/>
      <c r="Q2" s="82"/>
      <c r="R2" s="82"/>
      <c r="S2" s="82"/>
    </row>
    <row r="3" spans="1:24" ht="48" customHeight="1" x14ac:dyDescent="0.4">
      <c r="A3" s="168" t="s">
        <v>157</v>
      </c>
      <c r="B3" s="168"/>
      <c r="C3" s="168"/>
      <c r="D3" s="168"/>
      <c r="E3" s="168"/>
      <c r="F3" s="168"/>
      <c r="G3" s="168"/>
      <c r="H3" s="168"/>
      <c r="I3" s="168"/>
      <c r="J3" s="168"/>
      <c r="K3" s="168"/>
      <c r="L3" s="168"/>
      <c r="M3" s="168"/>
      <c r="N3" s="168"/>
      <c r="O3" s="168"/>
      <c r="P3" s="168"/>
      <c r="Q3" s="168"/>
      <c r="R3" s="168"/>
      <c r="S3" s="168"/>
      <c r="T3" s="168"/>
      <c r="U3" s="168"/>
      <c r="V3" s="168"/>
      <c r="W3" s="168"/>
      <c r="X3" s="168"/>
    </row>
    <row r="4" spans="1:24" s="30" customFormat="1" ht="18.75" customHeight="1" x14ac:dyDescent="0.4">
      <c r="B4" s="22" t="s">
        <v>121</v>
      </c>
      <c r="C4" s="22"/>
      <c r="D4" s="22"/>
      <c r="E4" s="22"/>
      <c r="F4" s="22"/>
      <c r="G4" s="22"/>
      <c r="H4" s="22"/>
      <c r="I4" s="22"/>
      <c r="J4" s="22"/>
      <c r="K4" s="22"/>
      <c r="L4" s="22"/>
    </row>
    <row r="5" spans="1:24" s="30" customFormat="1" ht="18.75" customHeight="1" x14ac:dyDescent="0.4">
      <c r="B5" s="22" t="s">
        <v>158</v>
      </c>
      <c r="C5" s="22"/>
      <c r="D5" s="22"/>
      <c r="E5" s="22"/>
      <c r="F5" s="22"/>
      <c r="G5" s="22"/>
      <c r="H5" s="22"/>
      <c r="I5" s="22"/>
      <c r="J5" s="22"/>
      <c r="K5" s="22"/>
      <c r="L5" s="22"/>
    </row>
    <row r="6" spans="1:24" s="30" customFormat="1" ht="18.75" customHeight="1" x14ac:dyDescent="0.4">
      <c r="B6" s="13" t="s">
        <v>177</v>
      </c>
      <c r="C6" s="13"/>
      <c r="D6" s="13"/>
      <c r="E6" s="13"/>
      <c r="F6" s="13"/>
      <c r="G6" s="13"/>
      <c r="H6" s="13"/>
      <c r="I6" s="13"/>
      <c r="J6" s="13"/>
      <c r="K6" s="13"/>
      <c r="L6" s="13"/>
      <c r="M6" s="61"/>
      <c r="N6" s="61"/>
      <c r="O6" s="61"/>
      <c r="P6" s="61"/>
      <c r="Q6" s="61"/>
      <c r="R6" s="61"/>
      <c r="S6" s="61"/>
      <c r="T6" s="61"/>
      <c r="U6" s="61"/>
      <c r="V6" s="61"/>
      <c r="W6" s="61"/>
    </row>
    <row r="7" spans="1:24" ht="30" customHeight="1" x14ac:dyDescent="0.4">
      <c r="B7" s="165" t="s">
        <v>72</v>
      </c>
      <c r="C7" s="166"/>
      <c r="D7" s="166"/>
      <c r="E7" s="166"/>
      <c r="F7" s="166"/>
      <c r="G7" s="166"/>
      <c r="H7" s="166"/>
      <c r="I7" s="166"/>
      <c r="J7" s="166"/>
      <c r="K7" s="166"/>
      <c r="L7" s="167"/>
      <c r="M7" s="96" t="s">
        <v>10</v>
      </c>
      <c r="N7" s="96"/>
      <c r="O7" s="96"/>
      <c r="P7" s="96"/>
      <c r="Q7" s="96"/>
      <c r="R7" s="96"/>
      <c r="S7" s="96"/>
      <c r="T7" s="96"/>
      <c r="U7" s="96"/>
      <c r="V7" s="96"/>
      <c r="W7" s="96"/>
    </row>
    <row r="8" spans="1:24" ht="20.100000000000001" customHeight="1" x14ac:dyDescent="0.4">
      <c r="A8" s="1"/>
      <c r="B8" s="143"/>
      <c r="C8" s="144"/>
      <c r="D8" s="144"/>
      <c r="E8" s="144"/>
      <c r="F8" s="144"/>
      <c r="G8" s="144"/>
      <c r="H8" s="144"/>
      <c r="I8" s="144"/>
      <c r="J8" s="144"/>
      <c r="K8" s="144"/>
      <c r="L8" s="145"/>
      <c r="M8" s="149"/>
      <c r="N8" s="150"/>
      <c r="O8" s="25" t="s">
        <v>1</v>
      </c>
      <c r="P8" s="25"/>
      <c r="Q8" s="25" t="s">
        <v>8</v>
      </c>
      <c r="R8" s="25" t="s">
        <v>9</v>
      </c>
      <c r="S8" s="150"/>
      <c r="T8" s="150"/>
      <c r="U8" s="25" t="s">
        <v>1</v>
      </c>
      <c r="V8" s="25"/>
      <c r="W8" s="26" t="s">
        <v>8</v>
      </c>
    </row>
    <row r="9" spans="1:24" ht="20.100000000000001" customHeight="1" x14ac:dyDescent="0.4">
      <c r="A9" s="1"/>
      <c r="B9" s="146"/>
      <c r="C9" s="147"/>
      <c r="D9" s="147"/>
      <c r="E9" s="147"/>
      <c r="F9" s="147"/>
      <c r="G9" s="147"/>
      <c r="H9" s="147"/>
      <c r="I9" s="147"/>
      <c r="J9" s="147"/>
      <c r="K9" s="147"/>
      <c r="L9" s="148"/>
      <c r="M9" s="141" t="s">
        <v>70</v>
      </c>
      <c r="N9" s="142"/>
      <c r="O9" s="142"/>
      <c r="P9" s="142"/>
      <c r="Q9" s="94" t="s">
        <v>1</v>
      </c>
      <c r="R9" s="94"/>
      <c r="S9" s="142"/>
      <c r="T9" s="142"/>
      <c r="U9" s="24" t="s">
        <v>71</v>
      </c>
      <c r="V9" s="24"/>
      <c r="W9" s="27"/>
    </row>
    <row r="10" spans="1:24" ht="20.100000000000001" customHeight="1" x14ac:dyDescent="0.4">
      <c r="A10" s="1"/>
      <c r="B10" s="143"/>
      <c r="C10" s="144"/>
      <c r="D10" s="144"/>
      <c r="E10" s="144"/>
      <c r="F10" s="144"/>
      <c r="G10" s="144"/>
      <c r="H10" s="144"/>
      <c r="I10" s="144"/>
      <c r="J10" s="144"/>
      <c r="K10" s="144"/>
      <c r="L10" s="145"/>
      <c r="M10" s="149"/>
      <c r="N10" s="150"/>
      <c r="O10" s="25" t="s">
        <v>1</v>
      </c>
      <c r="P10" s="25"/>
      <c r="Q10" s="25" t="s">
        <v>8</v>
      </c>
      <c r="R10" s="25" t="s">
        <v>9</v>
      </c>
      <c r="S10" s="150"/>
      <c r="T10" s="150"/>
      <c r="U10" s="25" t="s">
        <v>1</v>
      </c>
      <c r="V10" s="25"/>
      <c r="W10" s="26" t="s">
        <v>8</v>
      </c>
    </row>
    <row r="11" spans="1:24" ht="20.100000000000001" customHeight="1" x14ac:dyDescent="0.4">
      <c r="A11" s="1"/>
      <c r="B11" s="146"/>
      <c r="C11" s="147"/>
      <c r="D11" s="147"/>
      <c r="E11" s="147"/>
      <c r="F11" s="147"/>
      <c r="G11" s="147"/>
      <c r="H11" s="147"/>
      <c r="I11" s="147"/>
      <c r="J11" s="147"/>
      <c r="K11" s="147"/>
      <c r="L11" s="148"/>
      <c r="M11" s="141" t="s">
        <v>70</v>
      </c>
      <c r="N11" s="142"/>
      <c r="O11" s="142"/>
      <c r="P11" s="142"/>
      <c r="Q11" s="94" t="s">
        <v>1</v>
      </c>
      <c r="R11" s="94"/>
      <c r="S11" s="142"/>
      <c r="T11" s="142"/>
      <c r="U11" s="24" t="s">
        <v>71</v>
      </c>
      <c r="V11" s="24"/>
      <c r="W11" s="27"/>
    </row>
    <row r="12" spans="1:24" ht="20.100000000000001" customHeight="1" x14ac:dyDescent="0.4">
      <c r="A12" s="1"/>
      <c r="B12" s="143"/>
      <c r="C12" s="144"/>
      <c r="D12" s="144"/>
      <c r="E12" s="144"/>
      <c r="F12" s="144"/>
      <c r="G12" s="144"/>
      <c r="H12" s="144"/>
      <c r="I12" s="144"/>
      <c r="J12" s="144"/>
      <c r="K12" s="144"/>
      <c r="L12" s="145"/>
      <c r="M12" s="149"/>
      <c r="N12" s="150"/>
      <c r="O12" s="25" t="s">
        <v>1</v>
      </c>
      <c r="P12" s="25"/>
      <c r="Q12" s="25" t="s">
        <v>8</v>
      </c>
      <c r="R12" s="25" t="s">
        <v>9</v>
      </c>
      <c r="S12" s="150"/>
      <c r="T12" s="150"/>
      <c r="U12" s="25" t="s">
        <v>1</v>
      </c>
      <c r="V12" s="25"/>
      <c r="W12" s="26" t="s">
        <v>8</v>
      </c>
    </row>
    <row r="13" spans="1:24" ht="20.100000000000001" customHeight="1" x14ac:dyDescent="0.4">
      <c r="A13" s="1"/>
      <c r="B13" s="146"/>
      <c r="C13" s="147"/>
      <c r="D13" s="147"/>
      <c r="E13" s="147"/>
      <c r="F13" s="147"/>
      <c r="G13" s="147"/>
      <c r="H13" s="147"/>
      <c r="I13" s="147"/>
      <c r="J13" s="147"/>
      <c r="K13" s="147"/>
      <c r="L13" s="148"/>
      <c r="M13" s="141" t="s">
        <v>70</v>
      </c>
      <c r="N13" s="142"/>
      <c r="O13" s="142"/>
      <c r="P13" s="142"/>
      <c r="Q13" s="94" t="s">
        <v>1</v>
      </c>
      <c r="R13" s="94"/>
      <c r="S13" s="142"/>
      <c r="T13" s="142"/>
      <c r="U13" s="24" t="s">
        <v>71</v>
      </c>
      <c r="V13" s="24"/>
      <c r="W13" s="27"/>
    </row>
    <row r="14" spans="1:24" ht="20.100000000000001" customHeight="1" x14ac:dyDescent="0.4">
      <c r="A14" s="1"/>
      <c r="B14" s="143"/>
      <c r="C14" s="144"/>
      <c r="D14" s="144"/>
      <c r="E14" s="144"/>
      <c r="F14" s="144"/>
      <c r="G14" s="144"/>
      <c r="H14" s="144"/>
      <c r="I14" s="144"/>
      <c r="J14" s="144"/>
      <c r="K14" s="144"/>
      <c r="L14" s="145"/>
      <c r="M14" s="149"/>
      <c r="N14" s="150"/>
      <c r="O14" s="25" t="s">
        <v>1</v>
      </c>
      <c r="P14" s="25"/>
      <c r="Q14" s="25" t="s">
        <v>8</v>
      </c>
      <c r="R14" s="25" t="s">
        <v>9</v>
      </c>
      <c r="S14" s="150"/>
      <c r="T14" s="150"/>
      <c r="U14" s="25" t="s">
        <v>1</v>
      </c>
      <c r="V14" s="25"/>
      <c r="W14" s="26" t="s">
        <v>8</v>
      </c>
    </row>
    <row r="15" spans="1:24" ht="20.100000000000001" customHeight="1" x14ac:dyDescent="0.4">
      <c r="A15" s="1"/>
      <c r="B15" s="146"/>
      <c r="C15" s="147"/>
      <c r="D15" s="147"/>
      <c r="E15" s="147"/>
      <c r="F15" s="147"/>
      <c r="G15" s="147"/>
      <c r="H15" s="147"/>
      <c r="I15" s="147"/>
      <c r="J15" s="147"/>
      <c r="K15" s="147"/>
      <c r="L15" s="148"/>
      <c r="M15" s="141" t="s">
        <v>70</v>
      </c>
      <c r="N15" s="142"/>
      <c r="O15" s="142"/>
      <c r="P15" s="142"/>
      <c r="Q15" s="94" t="s">
        <v>1</v>
      </c>
      <c r="R15" s="94"/>
      <c r="S15" s="142"/>
      <c r="T15" s="142"/>
      <c r="U15" s="24" t="s">
        <v>71</v>
      </c>
      <c r="V15" s="24"/>
      <c r="W15" s="27"/>
    </row>
    <row r="16" spans="1:24" ht="20.100000000000001" customHeight="1" x14ac:dyDescent="0.4">
      <c r="A16" s="1"/>
      <c r="B16" s="143"/>
      <c r="C16" s="144"/>
      <c r="D16" s="144"/>
      <c r="E16" s="144"/>
      <c r="F16" s="144"/>
      <c r="G16" s="144"/>
      <c r="H16" s="144"/>
      <c r="I16" s="144"/>
      <c r="J16" s="144"/>
      <c r="K16" s="144"/>
      <c r="L16" s="145"/>
      <c r="M16" s="149"/>
      <c r="N16" s="150"/>
      <c r="O16" s="25" t="s">
        <v>1</v>
      </c>
      <c r="P16" s="25"/>
      <c r="Q16" s="25" t="s">
        <v>8</v>
      </c>
      <c r="R16" s="25" t="s">
        <v>9</v>
      </c>
      <c r="S16" s="150"/>
      <c r="T16" s="150"/>
      <c r="U16" s="25" t="s">
        <v>1</v>
      </c>
      <c r="V16" s="25"/>
      <c r="W16" s="26" t="s">
        <v>8</v>
      </c>
    </row>
    <row r="17" spans="1:35" ht="20.100000000000001" customHeight="1" x14ac:dyDescent="0.4">
      <c r="A17" s="1"/>
      <c r="B17" s="146"/>
      <c r="C17" s="147"/>
      <c r="D17" s="147"/>
      <c r="E17" s="147"/>
      <c r="F17" s="147"/>
      <c r="G17" s="147"/>
      <c r="H17" s="147"/>
      <c r="I17" s="147"/>
      <c r="J17" s="147"/>
      <c r="K17" s="147"/>
      <c r="L17" s="148"/>
      <c r="M17" s="141" t="s">
        <v>70</v>
      </c>
      <c r="N17" s="142"/>
      <c r="O17" s="142"/>
      <c r="P17" s="142"/>
      <c r="Q17" s="94" t="s">
        <v>1</v>
      </c>
      <c r="R17" s="94"/>
      <c r="S17" s="142"/>
      <c r="T17" s="142"/>
      <c r="U17" s="24" t="s">
        <v>71</v>
      </c>
      <c r="V17" s="24"/>
      <c r="W17" s="27"/>
    </row>
    <row r="18" spans="1:35" ht="20.100000000000001" customHeight="1" x14ac:dyDescent="0.4">
      <c r="A18" s="1"/>
      <c r="B18" s="143"/>
      <c r="C18" s="144"/>
      <c r="D18" s="144"/>
      <c r="E18" s="144"/>
      <c r="F18" s="144"/>
      <c r="G18" s="144"/>
      <c r="H18" s="144"/>
      <c r="I18" s="144"/>
      <c r="J18" s="144"/>
      <c r="K18" s="144"/>
      <c r="L18" s="145"/>
      <c r="M18" s="149"/>
      <c r="N18" s="150"/>
      <c r="O18" s="25" t="s">
        <v>1</v>
      </c>
      <c r="P18" s="25"/>
      <c r="Q18" s="25" t="s">
        <v>8</v>
      </c>
      <c r="R18" s="25" t="s">
        <v>9</v>
      </c>
      <c r="S18" s="150"/>
      <c r="T18" s="150"/>
      <c r="U18" s="25" t="s">
        <v>1</v>
      </c>
      <c r="V18" s="25"/>
      <c r="W18" s="26" t="s">
        <v>8</v>
      </c>
    </row>
    <row r="19" spans="1:35" ht="20.100000000000001" customHeight="1" x14ac:dyDescent="0.4">
      <c r="A19" s="1"/>
      <c r="B19" s="146"/>
      <c r="C19" s="147"/>
      <c r="D19" s="147"/>
      <c r="E19" s="147"/>
      <c r="F19" s="147"/>
      <c r="G19" s="147"/>
      <c r="H19" s="147"/>
      <c r="I19" s="147"/>
      <c r="J19" s="147"/>
      <c r="K19" s="147"/>
      <c r="L19" s="148"/>
      <c r="M19" s="141" t="s">
        <v>70</v>
      </c>
      <c r="N19" s="142"/>
      <c r="O19" s="142"/>
      <c r="P19" s="142"/>
      <c r="Q19" s="94" t="s">
        <v>1</v>
      </c>
      <c r="R19" s="94"/>
      <c r="S19" s="142"/>
      <c r="T19" s="142"/>
      <c r="U19" s="24" t="s">
        <v>71</v>
      </c>
      <c r="V19" s="24"/>
      <c r="W19" s="27"/>
    </row>
    <row r="20" spans="1:35" ht="30" customHeight="1" x14ac:dyDescent="0.4">
      <c r="B20" s="154" t="s">
        <v>0</v>
      </c>
      <c r="C20" s="155"/>
      <c r="D20" s="155"/>
      <c r="E20" s="155"/>
      <c r="F20" s="155"/>
      <c r="G20" s="155"/>
      <c r="H20" s="155"/>
      <c r="I20" s="155"/>
      <c r="J20" s="155"/>
      <c r="K20" s="155"/>
      <c r="L20" s="156"/>
      <c r="M20" s="141"/>
      <c r="N20" s="142"/>
      <c r="O20" s="142"/>
      <c r="P20" s="142"/>
      <c r="Q20" s="94" t="s">
        <v>1</v>
      </c>
      <c r="R20" s="94"/>
      <c r="S20" s="142"/>
      <c r="T20" s="142"/>
      <c r="U20" s="24" t="s">
        <v>73</v>
      </c>
      <c r="V20" s="24"/>
      <c r="W20" s="27"/>
    </row>
    <row r="21" spans="1:35" x14ac:dyDescent="0.4">
      <c r="B21" s="6"/>
      <c r="C21" s="6"/>
      <c r="D21" s="6"/>
      <c r="E21" s="6"/>
      <c r="F21" s="6"/>
      <c r="G21" s="6"/>
      <c r="H21" s="6"/>
      <c r="I21" s="6"/>
      <c r="J21" s="6"/>
      <c r="K21" s="6"/>
      <c r="L21" s="4"/>
      <c r="M21" s="4"/>
      <c r="N21" s="6"/>
      <c r="O21" s="6"/>
      <c r="P21" s="6"/>
      <c r="Q21" s="6"/>
      <c r="R21" s="6"/>
    </row>
    <row r="22" spans="1:35" s="28" customFormat="1" ht="31.5" customHeight="1" x14ac:dyDescent="0.4">
      <c r="B22" s="157" t="s">
        <v>87</v>
      </c>
      <c r="C22" s="158"/>
      <c r="D22" s="158"/>
      <c r="E22" s="158"/>
      <c r="F22" s="158"/>
      <c r="G22" s="158"/>
      <c r="H22" s="158"/>
      <c r="I22" s="158"/>
      <c r="J22" s="158"/>
      <c r="K22" s="158"/>
      <c r="L22" s="158"/>
      <c r="M22" s="158"/>
      <c r="N22" s="158"/>
      <c r="O22" s="158"/>
      <c r="Q22" s="20"/>
      <c r="R22" s="20"/>
      <c r="Y22" s="50"/>
      <c r="AA22"/>
      <c r="AB22"/>
      <c r="AC22"/>
      <c r="AD22"/>
      <c r="AE22"/>
      <c r="AF22"/>
      <c r="AG22"/>
      <c r="AH22"/>
      <c r="AI22"/>
    </row>
    <row r="23" spans="1:35" ht="30" customHeight="1" x14ac:dyDescent="0.4">
      <c r="C23" s="85"/>
      <c r="D23" s="86"/>
      <c r="E23" s="86"/>
      <c r="F23" s="86"/>
      <c r="G23" s="86"/>
      <c r="H23" s="86"/>
      <c r="I23" s="86"/>
      <c r="J23" s="86"/>
      <c r="K23" s="86"/>
      <c r="L23" s="86"/>
      <c r="M23" s="86"/>
      <c r="N23" s="86"/>
      <c r="O23" s="86"/>
      <c r="P23" s="86"/>
      <c r="Q23" s="86"/>
      <c r="R23" s="87"/>
      <c r="S23" s="170" t="s">
        <v>65</v>
      </c>
      <c r="T23" s="170"/>
      <c r="U23" s="170"/>
    </row>
    <row r="24" spans="1:35" ht="30" customHeight="1" x14ac:dyDescent="0.4">
      <c r="C24" s="159" t="s">
        <v>97</v>
      </c>
      <c r="D24" s="160"/>
      <c r="E24" s="160"/>
      <c r="F24" s="160"/>
      <c r="G24" s="160"/>
      <c r="H24" s="160"/>
      <c r="I24" s="160"/>
      <c r="J24" s="160"/>
      <c r="K24" s="160"/>
      <c r="L24" s="160"/>
      <c r="M24" s="160"/>
      <c r="N24" s="160"/>
      <c r="O24" s="160"/>
      <c r="P24" s="160"/>
      <c r="Q24" s="160"/>
      <c r="R24" s="161"/>
      <c r="S24" s="169"/>
      <c r="T24" s="169"/>
      <c r="U24" s="169"/>
    </row>
    <row r="25" spans="1:35" ht="30" customHeight="1" x14ac:dyDescent="0.4">
      <c r="C25" s="162" t="s">
        <v>74</v>
      </c>
      <c r="D25" s="163"/>
      <c r="E25" s="163"/>
      <c r="F25" s="163"/>
      <c r="G25" s="163"/>
      <c r="H25" s="163"/>
      <c r="I25" s="163"/>
      <c r="J25" s="163"/>
      <c r="K25" s="163"/>
      <c r="L25" s="163"/>
      <c r="M25" s="163"/>
      <c r="N25" s="163"/>
      <c r="O25" s="163"/>
      <c r="P25" s="163"/>
      <c r="Q25" s="163"/>
      <c r="R25" s="164"/>
      <c r="S25" s="169"/>
      <c r="T25" s="169"/>
      <c r="U25" s="169"/>
    </row>
    <row r="26" spans="1:35" ht="30" customHeight="1" x14ac:dyDescent="0.4">
      <c r="C26" s="162" t="s">
        <v>75</v>
      </c>
      <c r="D26" s="163"/>
      <c r="E26" s="163"/>
      <c r="F26" s="163"/>
      <c r="G26" s="163"/>
      <c r="H26" s="163"/>
      <c r="I26" s="163"/>
      <c r="J26" s="163"/>
      <c r="K26" s="163"/>
      <c r="L26" s="163"/>
      <c r="M26" s="163"/>
      <c r="N26" s="163"/>
      <c r="O26" s="163"/>
      <c r="P26" s="163"/>
      <c r="Q26" s="163"/>
      <c r="R26" s="164"/>
      <c r="S26" s="107"/>
      <c r="T26" s="108"/>
      <c r="U26" s="109"/>
    </row>
    <row r="27" spans="1:35" ht="30" customHeight="1" x14ac:dyDescent="0.4">
      <c r="C27" s="162" t="s">
        <v>77</v>
      </c>
      <c r="D27" s="163"/>
      <c r="E27" s="163"/>
      <c r="F27" s="163"/>
      <c r="G27" s="163"/>
      <c r="H27" s="163"/>
      <c r="I27" s="163"/>
      <c r="J27" s="163"/>
      <c r="K27" s="163"/>
      <c r="L27" s="163"/>
      <c r="M27" s="163"/>
      <c r="N27" s="163"/>
      <c r="O27" s="163"/>
      <c r="P27" s="163"/>
      <c r="Q27" s="163"/>
      <c r="R27" s="164"/>
      <c r="S27" s="169"/>
      <c r="T27" s="169"/>
      <c r="U27" s="169"/>
    </row>
    <row r="28" spans="1:35" ht="30" customHeight="1" x14ac:dyDescent="0.4">
      <c r="C28" s="162" t="s">
        <v>76</v>
      </c>
      <c r="D28" s="163"/>
      <c r="E28" s="163"/>
      <c r="F28" s="163"/>
      <c r="G28" s="163"/>
      <c r="H28" s="163"/>
      <c r="I28" s="163"/>
      <c r="J28" s="163"/>
      <c r="K28" s="163"/>
      <c r="L28" s="163"/>
      <c r="M28" s="163"/>
      <c r="N28" s="163"/>
      <c r="O28" s="163"/>
      <c r="P28" s="163"/>
      <c r="Q28" s="163"/>
      <c r="R28" s="164"/>
      <c r="S28" s="169"/>
      <c r="T28" s="169"/>
      <c r="U28" s="169"/>
    </row>
    <row r="29" spans="1:35" ht="30" customHeight="1" x14ac:dyDescent="0.4">
      <c r="C29" s="162" t="s">
        <v>78</v>
      </c>
      <c r="D29" s="163"/>
      <c r="E29" s="163"/>
      <c r="F29" s="163"/>
      <c r="G29" s="163"/>
      <c r="H29" s="163"/>
      <c r="I29" s="163"/>
      <c r="J29" s="163"/>
      <c r="K29" s="163"/>
      <c r="L29" s="163"/>
      <c r="M29" s="163"/>
      <c r="N29" s="163"/>
      <c r="O29" s="163"/>
      <c r="P29" s="163"/>
      <c r="Q29" s="163"/>
      <c r="R29" s="164"/>
      <c r="S29" s="169"/>
      <c r="T29" s="169"/>
      <c r="U29" s="169"/>
    </row>
    <row r="30" spans="1:35" ht="30" customHeight="1" x14ac:dyDescent="0.4">
      <c r="C30" s="162" t="s">
        <v>79</v>
      </c>
      <c r="D30" s="163"/>
      <c r="E30" s="163"/>
      <c r="F30" s="163"/>
      <c r="G30" s="163"/>
      <c r="H30" s="163"/>
      <c r="I30" s="163"/>
      <c r="J30" s="163"/>
      <c r="K30" s="163"/>
      <c r="L30" s="163"/>
      <c r="M30" s="163"/>
      <c r="N30" s="163"/>
      <c r="O30" s="163"/>
      <c r="P30" s="163"/>
      <c r="Q30" s="163"/>
      <c r="R30" s="164"/>
      <c r="S30" s="169"/>
      <c r="T30" s="169"/>
      <c r="U30" s="169"/>
    </row>
    <row r="31" spans="1:35" x14ac:dyDescent="0.4">
      <c r="B31" s="153"/>
      <c r="C31" s="153"/>
      <c r="D31" s="153"/>
      <c r="E31" s="153"/>
      <c r="F31" s="153"/>
      <c r="G31" s="153"/>
      <c r="H31" s="153"/>
      <c r="I31" s="153"/>
      <c r="J31" s="153"/>
      <c r="K31" s="153"/>
      <c r="U31" s="28"/>
      <c r="V31" s="28"/>
      <c r="W31" s="28"/>
    </row>
    <row r="33" spans="2:22" x14ac:dyDescent="0.4">
      <c r="B33" s="3"/>
      <c r="C33" s="3"/>
      <c r="D33" s="3"/>
      <c r="E33" s="3"/>
      <c r="F33" s="3"/>
      <c r="G33" s="3"/>
      <c r="H33" s="3"/>
      <c r="I33" s="3"/>
      <c r="J33" s="3"/>
      <c r="K33" s="3"/>
      <c r="L33" s="3"/>
      <c r="M33" s="3"/>
      <c r="N33" s="3"/>
      <c r="O33" s="3"/>
      <c r="P33" s="3"/>
      <c r="Q33" s="3"/>
      <c r="R33" s="3"/>
      <c r="S33" s="3"/>
      <c r="T33" s="3"/>
      <c r="U33" s="3"/>
      <c r="V33" s="3"/>
    </row>
    <row r="34" spans="2:22" x14ac:dyDescent="0.4">
      <c r="C34" t="s">
        <v>6</v>
      </c>
    </row>
    <row r="36" spans="2:22" x14ac:dyDescent="0.4">
      <c r="I36" s="152"/>
      <c r="J36" s="152"/>
      <c r="K36" s="152"/>
    </row>
    <row r="37" spans="2:22" x14ac:dyDescent="0.4">
      <c r="I37" s="151"/>
      <c r="J37" s="151"/>
      <c r="K37" s="151"/>
      <c r="L37" s="151"/>
      <c r="M37" s="151"/>
      <c r="N37" s="151"/>
      <c r="O37" s="151"/>
      <c r="P37" s="151"/>
      <c r="Q37" s="151"/>
      <c r="R37" s="151"/>
      <c r="S37" s="8"/>
    </row>
    <row r="38" spans="2:22" x14ac:dyDescent="0.4">
      <c r="I38" s="2"/>
    </row>
    <row r="40" spans="2:22" x14ac:dyDescent="0.4">
      <c r="J40" s="152"/>
      <c r="K40" s="152"/>
    </row>
  </sheetData>
  <mergeCells count="72">
    <mergeCell ref="S23:U23"/>
    <mergeCell ref="S24:U24"/>
    <mergeCell ref="S25:U25"/>
    <mergeCell ref="S26:U26"/>
    <mergeCell ref="S27:U27"/>
    <mergeCell ref="S28:U28"/>
    <mergeCell ref="S29:U29"/>
    <mergeCell ref="S30:U30"/>
    <mergeCell ref="C28:R28"/>
    <mergeCell ref="C29:R29"/>
    <mergeCell ref="C30:R30"/>
    <mergeCell ref="A3:X3"/>
    <mergeCell ref="B18:L19"/>
    <mergeCell ref="M18:N18"/>
    <mergeCell ref="S18:T18"/>
    <mergeCell ref="M19:N19"/>
    <mergeCell ref="O19:P19"/>
    <mergeCell ref="Q19:R19"/>
    <mergeCell ref="S19:T19"/>
    <mergeCell ref="B16:L17"/>
    <mergeCell ref="S16:T16"/>
    <mergeCell ref="M17:N17"/>
    <mergeCell ref="O17:P17"/>
    <mergeCell ref="Q17:R17"/>
    <mergeCell ref="S17:T17"/>
    <mergeCell ref="Q11:R11"/>
    <mergeCell ref="O13:P13"/>
    <mergeCell ref="Q2:S2"/>
    <mergeCell ref="B7:L7"/>
    <mergeCell ref="B10:L11"/>
    <mergeCell ref="B8:L9"/>
    <mergeCell ref="M10:N10"/>
    <mergeCell ref="S10:T10"/>
    <mergeCell ref="M11:N11"/>
    <mergeCell ref="S11:T11"/>
    <mergeCell ref="M8:N8"/>
    <mergeCell ref="S8:T8"/>
    <mergeCell ref="M7:W7"/>
    <mergeCell ref="M9:N9"/>
    <mergeCell ref="S9:T9"/>
    <mergeCell ref="O9:P9"/>
    <mergeCell ref="Q9:R9"/>
    <mergeCell ref="O11:P11"/>
    <mergeCell ref="I37:R37"/>
    <mergeCell ref="J40:K40"/>
    <mergeCell ref="I36:K36"/>
    <mergeCell ref="B31:K31"/>
    <mergeCell ref="B20:L20"/>
    <mergeCell ref="B22:O22"/>
    <mergeCell ref="O20:P20"/>
    <mergeCell ref="Q20:R20"/>
    <mergeCell ref="C23:R23"/>
    <mergeCell ref="C24:R24"/>
    <mergeCell ref="C25:R25"/>
    <mergeCell ref="C26:R26"/>
    <mergeCell ref="C27:R27"/>
    <mergeCell ref="M13:N13"/>
    <mergeCell ref="B12:L13"/>
    <mergeCell ref="S13:T13"/>
    <mergeCell ref="M20:N20"/>
    <mergeCell ref="S20:T20"/>
    <mergeCell ref="M12:N12"/>
    <mergeCell ref="S12:T12"/>
    <mergeCell ref="B14:L15"/>
    <mergeCell ref="M14:N14"/>
    <mergeCell ref="S14:T14"/>
    <mergeCell ref="M15:N15"/>
    <mergeCell ref="S15:T15"/>
    <mergeCell ref="M16:N16"/>
    <mergeCell ref="Q13:R13"/>
    <mergeCell ref="O15:P15"/>
    <mergeCell ref="Q15:R15"/>
  </mergeCells>
  <phoneticPr fontId="2"/>
  <dataValidations count="1">
    <dataValidation type="list" allowBlank="1" showInputMessage="1" showErrorMessage="1" sqref="S24:U30" xr:uid="{00000000-0002-0000-0100-000000000000}">
      <formula1>"有,無"</formula1>
    </dataValidation>
  </dataValidations>
  <printOptions horizontalCentered="1"/>
  <pageMargins left="0.39370078740157483" right="0.31496062992125984" top="0.47244094488188981" bottom="0.35433070866141736" header="0.31496062992125984" footer="0.31496062992125984"/>
  <pageSetup paperSize="9" scale="96"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26"/>
  <sheetViews>
    <sheetView showGridLines="0" view="pageBreakPreview" zoomScaleNormal="100" zoomScaleSheetLayoutView="100" workbookViewId="0">
      <selection activeCell="E19" sqref="E19:H19"/>
    </sheetView>
  </sheetViews>
  <sheetFormatPr defaultColWidth="4.125" defaultRowHeight="18.75" x14ac:dyDescent="0.4"/>
  <cols>
    <col min="2" max="2" width="7.625" customWidth="1"/>
    <col min="3" max="3" width="35.5" customWidth="1"/>
    <col min="4" max="4" width="13.625" customWidth="1"/>
    <col min="5" max="8" width="5.625" customWidth="1"/>
    <col min="9" max="9" width="6.25" bestFit="1" customWidth="1"/>
    <col min="11" max="11" width="4.125" style="54"/>
  </cols>
  <sheetData>
    <row r="1" spans="1:10" x14ac:dyDescent="0.4">
      <c r="A1" s="11" t="s">
        <v>11</v>
      </c>
      <c r="I1" s="1"/>
      <c r="J1" s="6" t="s">
        <v>155</v>
      </c>
    </row>
    <row r="2" spans="1:10" x14ac:dyDescent="0.4">
      <c r="I2" s="184"/>
      <c r="J2" s="184"/>
    </row>
    <row r="3" spans="1:10" ht="35.25" customHeight="1" x14ac:dyDescent="0.4">
      <c r="A3" s="168" t="s">
        <v>67</v>
      </c>
      <c r="B3" s="133"/>
      <c r="C3" s="133"/>
      <c r="D3" s="133"/>
      <c r="E3" s="133"/>
      <c r="F3" s="133"/>
      <c r="G3" s="133"/>
      <c r="H3" s="133"/>
      <c r="I3" s="133"/>
      <c r="J3" s="133"/>
    </row>
    <row r="4" spans="1:10" ht="27" customHeight="1" x14ac:dyDescent="0.4">
      <c r="A4" s="174" t="s">
        <v>66</v>
      </c>
      <c r="B4" s="133"/>
      <c r="C4" s="133"/>
      <c r="D4" s="133"/>
      <c r="E4" s="133"/>
      <c r="F4" s="133"/>
      <c r="G4" s="133"/>
      <c r="H4" s="133"/>
      <c r="I4" s="133"/>
      <c r="J4" s="133"/>
    </row>
    <row r="5" spans="1:10" ht="24" customHeight="1" x14ac:dyDescent="0.4">
      <c r="A5" s="56"/>
      <c r="B5" s="32"/>
      <c r="C5" s="32"/>
      <c r="D5" s="32"/>
      <c r="E5" s="30"/>
      <c r="F5" s="30"/>
      <c r="G5" s="30"/>
      <c r="H5" s="30"/>
      <c r="I5" s="30"/>
      <c r="J5" s="30"/>
    </row>
    <row r="6" spans="1:10" ht="24" customHeight="1" x14ac:dyDescent="0.4">
      <c r="A6" s="183" t="s">
        <v>88</v>
      </c>
      <c r="B6" s="183"/>
      <c r="C6" s="183"/>
      <c r="D6" s="183"/>
      <c r="E6" s="183"/>
      <c r="F6" s="183"/>
      <c r="G6" s="183"/>
      <c r="H6" s="183"/>
      <c r="I6" s="183"/>
      <c r="J6" s="183"/>
    </row>
    <row r="7" spans="1:10" ht="18" customHeight="1" x14ac:dyDescent="0.4">
      <c r="A7" s="189" t="s">
        <v>28</v>
      </c>
      <c r="B7" s="185" t="s">
        <v>15</v>
      </c>
      <c r="C7" s="106" t="s">
        <v>29</v>
      </c>
      <c r="D7" s="171" t="s">
        <v>99</v>
      </c>
      <c r="E7" s="172"/>
      <c r="F7" s="172"/>
      <c r="G7" s="172"/>
      <c r="H7" s="173"/>
      <c r="I7" s="185" t="s">
        <v>26</v>
      </c>
      <c r="J7" s="186"/>
    </row>
    <row r="8" spans="1:10" x14ac:dyDescent="0.4">
      <c r="A8" s="190"/>
      <c r="B8" s="187"/>
      <c r="C8" s="106"/>
      <c r="D8" s="176"/>
      <c r="E8" s="84"/>
      <c r="F8" s="84"/>
      <c r="G8" s="84"/>
      <c r="H8" s="180"/>
      <c r="I8" s="187"/>
      <c r="J8" s="188"/>
    </row>
    <row r="9" spans="1:10" ht="60" customHeight="1" x14ac:dyDescent="0.4">
      <c r="A9" s="43">
        <v>1</v>
      </c>
      <c r="B9" s="41" t="s">
        <v>25</v>
      </c>
      <c r="C9" s="52"/>
      <c r="D9" s="178"/>
      <c r="E9" s="181"/>
      <c r="F9" s="181"/>
      <c r="G9" s="181"/>
      <c r="H9" s="182"/>
      <c r="I9" s="57"/>
      <c r="J9" s="51" t="s">
        <v>1</v>
      </c>
    </row>
    <row r="10" spans="1:10" ht="60" customHeight="1" x14ac:dyDescent="0.4">
      <c r="A10" s="43">
        <v>2</v>
      </c>
      <c r="B10" s="41" t="s">
        <v>25</v>
      </c>
      <c r="C10" s="52"/>
      <c r="D10" s="178"/>
      <c r="E10" s="181"/>
      <c r="F10" s="181"/>
      <c r="G10" s="181"/>
      <c r="H10" s="182"/>
      <c r="I10" s="57"/>
      <c r="J10" s="51" t="s">
        <v>1</v>
      </c>
    </row>
    <row r="11" spans="1:10" ht="60" customHeight="1" x14ac:dyDescent="0.4">
      <c r="A11" s="43">
        <v>3</v>
      </c>
      <c r="B11" s="41" t="s">
        <v>25</v>
      </c>
      <c r="C11" s="52"/>
      <c r="D11" s="178"/>
      <c r="E11" s="181"/>
      <c r="F11" s="181"/>
      <c r="G11" s="181"/>
      <c r="H11" s="182"/>
      <c r="I11" s="57"/>
      <c r="J11" s="51" t="s">
        <v>1</v>
      </c>
    </row>
    <row r="12" spans="1:10" ht="60" customHeight="1" x14ac:dyDescent="0.4">
      <c r="A12" s="52">
        <v>4</v>
      </c>
      <c r="B12" s="44" t="s">
        <v>25</v>
      </c>
      <c r="C12" s="52"/>
      <c r="D12" s="178"/>
      <c r="E12" s="181"/>
      <c r="F12" s="181"/>
      <c r="G12" s="181"/>
      <c r="H12" s="182"/>
      <c r="I12" s="58"/>
      <c r="J12" s="53" t="s">
        <v>1</v>
      </c>
    </row>
    <row r="13" spans="1:10" x14ac:dyDescent="0.4">
      <c r="A13" s="1"/>
      <c r="B13" s="18"/>
      <c r="C13" s="18"/>
      <c r="D13" s="18"/>
    </row>
    <row r="14" spans="1:10" ht="24" x14ac:dyDescent="0.4">
      <c r="A14" s="174" t="s">
        <v>118</v>
      </c>
      <c r="B14" s="133"/>
      <c r="C14" s="133"/>
      <c r="D14" s="133"/>
      <c r="E14" s="133"/>
      <c r="F14" s="133"/>
      <c r="G14" s="133"/>
      <c r="H14" s="133"/>
      <c r="I14" s="133"/>
      <c r="J14" s="133"/>
    </row>
    <row r="15" spans="1:10" ht="24" customHeight="1" x14ac:dyDescent="0.4">
      <c r="A15" s="30" t="s">
        <v>24</v>
      </c>
      <c r="B15" s="33"/>
      <c r="C15" s="30"/>
      <c r="D15" s="30"/>
      <c r="E15" s="30"/>
      <c r="F15" s="30"/>
      <c r="G15" s="30"/>
    </row>
    <row r="16" spans="1:10" ht="24" customHeight="1" x14ac:dyDescent="0.4">
      <c r="A16" s="34" t="s">
        <v>89</v>
      </c>
      <c r="B16" s="18"/>
      <c r="C16" s="18"/>
      <c r="D16" s="18"/>
    </row>
    <row r="17" spans="1:10" ht="18.75" customHeight="1" x14ac:dyDescent="0.4">
      <c r="A17" s="189" t="s">
        <v>28</v>
      </c>
      <c r="B17" s="171"/>
      <c r="C17" s="171" t="s">
        <v>27</v>
      </c>
      <c r="D17" s="175"/>
      <c r="E17" s="171" t="s">
        <v>98</v>
      </c>
      <c r="F17" s="172"/>
      <c r="G17" s="172"/>
      <c r="H17" s="173"/>
      <c r="I17" s="185" t="s">
        <v>26</v>
      </c>
      <c r="J17" s="186"/>
    </row>
    <row r="18" spans="1:10" x14ac:dyDescent="0.4">
      <c r="A18" s="190"/>
      <c r="B18" s="176"/>
      <c r="C18" s="176"/>
      <c r="D18" s="177"/>
      <c r="E18" s="176"/>
      <c r="F18" s="84"/>
      <c r="G18" s="84"/>
      <c r="H18" s="180"/>
      <c r="I18" s="187"/>
      <c r="J18" s="188"/>
    </row>
    <row r="19" spans="1:10" ht="41.25" customHeight="1" x14ac:dyDescent="0.4">
      <c r="A19" s="43">
        <v>1</v>
      </c>
      <c r="B19" s="41" t="s">
        <v>25</v>
      </c>
      <c r="C19" s="178"/>
      <c r="D19" s="179"/>
      <c r="E19" s="171"/>
      <c r="F19" s="172"/>
      <c r="G19" s="172"/>
      <c r="H19" s="173"/>
      <c r="I19" s="57"/>
      <c r="J19" s="51" t="s">
        <v>1</v>
      </c>
    </row>
    <row r="20" spans="1:10" ht="41.25" customHeight="1" x14ac:dyDescent="0.4">
      <c r="A20" s="43">
        <v>2</v>
      </c>
      <c r="B20" s="41" t="s">
        <v>25</v>
      </c>
      <c r="C20" s="178"/>
      <c r="D20" s="179"/>
      <c r="E20" s="171"/>
      <c r="F20" s="172"/>
      <c r="G20" s="172"/>
      <c r="H20" s="173"/>
      <c r="I20" s="57"/>
      <c r="J20" s="51" t="s">
        <v>1</v>
      </c>
    </row>
    <row r="21" spans="1:10" ht="41.25" customHeight="1" x14ac:dyDescent="0.4">
      <c r="A21" s="52">
        <v>3</v>
      </c>
      <c r="B21" s="52" t="s">
        <v>25</v>
      </c>
      <c r="C21" s="178"/>
      <c r="D21" s="179"/>
      <c r="E21" s="88"/>
      <c r="F21" s="89"/>
      <c r="G21" s="89"/>
      <c r="H21" s="90"/>
      <c r="I21" s="58"/>
      <c r="J21" s="53" t="s">
        <v>1</v>
      </c>
    </row>
    <row r="22" spans="1:10" x14ac:dyDescent="0.4">
      <c r="A22" s="17"/>
      <c r="B22" s="17"/>
      <c r="E22" s="18"/>
      <c r="F22" s="18"/>
    </row>
    <row r="23" spans="1:10" ht="33" x14ac:dyDescent="0.4">
      <c r="E23" s="8"/>
      <c r="F23" s="8"/>
      <c r="G23" s="8"/>
      <c r="H23" s="8"/>
      <c r="I23" s="16"/>
    </row>
    <row r="24" spans="1:10" ht="18" customHeight="1" x14ac:dyDescent="0.4">
      <c r="A24" s="16"/>
      <c r="B24" s="16"/>
      <c r="C24" s="16"/>
      <c r="D24" s="16"/>
      <c r="E24" s="16"/>
      <c r="F24" s="16"/>
      <c r="G24" s="16"/>
      <c r="H24" s="16"/>
      <c r="I24" s="16"/>
      <c r="J24" s="16"/>
    </row>
    <row r="25" spans="1:10" ht="18" customHeight="1" x14ac:dyDescent="0.4">
      <c r="A25" s="16"/>
      <c r="B25" s="16"/>
      <c r="C25" s="16"/>
      <c r="D25" s="16"/>
      <c r="E25" s="16"/>
      <c r="F25" s="16"/>
      <c r="G25" s="16"/>
      <c r="H25" s="16"/>
      <c r="I25" s="16"/>
      <c r="J25" s="16"/>
    </row>
    <row r="26" spans="1:10" ht="18" customHeight="1" x14ac:dyDescent="0.4">
      <c r="A26" s="16"/>
      <c r="B26" s="16"/>
      <c r="C26" s="16"/>
      <c r="D26" s="16"/>
      <c r="E26" s="16"/>
      <c r="F26" s="16"/>
      <c r="G26" s="16"/>
      <c r="H26" s="16"/>
      <c r="J26" s="16"/>
    </row>
  </sheetData>
  <mergeCells count="25">
    <mergeCell ref="I2:J2"/>
    <mergeCell ref="I17:J18"/>
    <mergeCell ref="A14:J14"/>
    <mergeCell ref="A17:A18"/>
    <mergeCell ref="B17:B18"/>
    <mergeCell ref="A7:A8"/>
    <mergeCell ref="B7:B8"/>
    <mergeCell ref="C7:C8"/>
    <mergeCell ref="I7:J8"/>
    <mergeCell ref="E20:H20"/>
    <mergeCell ref="E21:H21"/>
    <mergeCell ref="A3:J3"/>
    <mergeCell ref="A4:J4"/>
    <mergeCell ref="C17:D18"/>
    <mergeCell ref="C19:D19"/>
    <mergeCell ref="C20:D20"/>
    <mergeCell ref="C21:D21"/>
    <mergeCell ref="D7:H8"/>
    <mergeCell ref="D9:H9"/>
    <mergeCell ref="D10:H10"/>
    <mergeCell ref="D11:H11"/>
    <mergeCell ref="D12:H12"/>
    <mergeCell ref="A6:J6"/>
    <mergeCell ref="E17:H18"/>
    <mergeCell ref="E19:H19"/>
  </mergeCells>
  <phoneticPr fontId="2"/>
  <dataValidations count="1">
    <dataValidation allowBlank="1" showInputMessage="1" showErrorMessage="1" prompt="このセルに発表年を入力　例）2022" sqref="I9:I12 I19:I21" xr:uid="{F7DB62F9-F006-423F-A414-A740F500C7A7}"/>
  </dataValidations>
  <printOptions horizontalCentered="1"/>
  <pageMargins left="7.874015748031496E-2" right="0.11811023622047245" top="0.59055118110236227"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Group Box 3">
              <controlPr defaultSize="0" autoFill="0" autoPict="0">
                <anchor moveWithCells="1">
                  <from>
                    <xdr:col>1</xdr:col>
                    <xdr:colOff>38100</xdr:colOff>
                    <xdr:row>21</xdr:row>
                    <xdr:rowOff>0</xdr:rowOff>
                  </from>
                  <to>
                    <xdr:col>2</xdr:col>
                    <xdr:colOff>676275</xdr:colOff>
                    <xdr:row>22</xdr:row>
                    <xdr:rowOff>66675</xdr:rowOff>
                  </to>
                </anchor>
              </controlPr>
            </control>
          </mc:Choice>
        </mc:AlternateContent>
        <mc:AlternateContent xmlns:mc="http://schemas.openxmlformats.org/markup-compatibility/2006">
          <mc:Choice Requires="x14">
            <control shapeId="14340" r:id="rId5" name="Group Box 4">
              <controlPr defaultSize="0" autoFill="0" autoPict="0">
                <anchor moveWithCells="1">
                  <from>
                    <xdr:col>1</xdr:col>
                    <xdr:colOff>190500</xdr:colOff>
                    <xdr:row>21</xdr:row>
                    <xdr:rowOff>0</xdr:rowOff>
                  </from>
                  <to>
                    <xdr:col>2</xdr:col>
                    <xdr:colOff>819150</xdr:colOff>
                    <xdr:row>22</xdr:row>
                    <xdr:rowOff>66675</xdr:rowOff>
                  </to>
                </anchor>
              </controlPr>
            </control>
          </mc:Choice>
        </mc:AlternateContent>
        <mc:AlternateContent xmlns:mc="http://schemas.openxmlformats.org/markup-compatibility/2006">
          <mc:Choice Requires="x14">
            <control shapeId="14343" r:id="rId6" name="Group Box 7">
              <controlPr defaultSize="0" autoFill="0" autoPict="0">
                <anchor moveWithCells="1">
                  <from>
                    <xdr:col>1</xdr:col>
                    <xdr:colOff>38100</xdr:colOff>
                    <xdr:row>21</xdr:row>
                    <xdr:rowOff>0</xdr:rowOff>
                  </from>
                  <to>
                    <xdr:col>2</xdr:col>
                    <xdr:colOff>676275</xdr:colOff>
                    <xdr:row>22</xdr:row>
                    <xdr:rowOff>66675</xdr:rowOff>
                  </to>
                </anchor>
              </controlPr>
            </control>
          </mc:Choice>
        </mc:AlternateContent>
        <mc:AlternateContent xmlns:mc="http://schemas.openxmlformats.org/markup-compatibility/2006">
          <mc:Choice Requires="x14">
            <control shapeId="14344" r:id="rId7" name="Group Box 8">
              <controlPr defaultSize="0" autoFill="0" autoPict="0">
                <anchor moveWithCells="1">
                  <from>
                    <xdr:col>1</xdr:col>
                    <xdr:colOff>190500</xdr:colOff>
                    <xdr:row>21</xdr:row>
                    <xdr:rowOff>0</xdr:rowOff>
                  </from>
                  <to>
                    <xdr:col>2</xdr:col>
                    <xdr:colOff>819150</xdr:colOff>
                    <xdr:row>22</xdr:row>
                    <xdr:rowOff>66675</xdr:rowOff>
                  </to>
                </anchor>
              </controlPr>
            </control>
          </mc:Choice>
        </mc:AlternateContent>
        <mc:AlternateContent xmlns:mc="http://schemas.openxmlformats.org/markup-compatibility/2006">
          <mc:Choice Requires="x14">
            <control shapeId="14347" r:id="rId8" name="Group Box 11">
              <controlPr defaultSize="0" autoFill="0" autoPict="0">
                <anchor moveWithCells="1">
                  <from>
                    <xdr:col>1</xdr:col>
                    <xdr:colOff>38100</xdr:colOff>
                    <xdr:row>21</xdr:row>
                    <xdr:rowOff>0</xdr:rowOff>
                  </from>
                  <to>
                    <xdr:col>2</xdr:col>
                    <xdr:colOff>676275</xdr:colOff>
                    <xdr:row>22</xdr:row>
                    <xdr:rowOff>133350</xdr:rowOff>
                  </to>
                </anchor>
              </controlPr>
            </control>
          </mc:Choice>
        </mc:AlternateContent>
        <mc:AlternateContent xmlns:mc="http://schemas.openxmlformats.org/markup-compatibility/2006">
          <mc:Choice Requires="x14">
            <control shapeId="14348" r:id="rId9" name="Group Box 12">
              <controlPr defaultSize="0" autoFill="0" autoPict="0">
                <anchor moveWithCells="1">
                  <from>
                    <xdr:col>1</xdr:col>
                    <xdr:colOff>190500</xdr:colOff>
                    <xdr:row>21</xdr:row>
                    <xdr:rowOff>0</xdr:rowOff>
                  </from>
                  <to>
                    <xdr:col>2</xdr:col>
                    <xdr:colOff>819150</xdr:colOff>
                    <xdr:row>22</xdr:row>
                    <xdr:rowOff>133350</xdr:rowOff>
                  </to>
                </anchor>
              </controlPr>
            </control>
          </mc:Choice>
        </mc:AlternateContent>
        <mc:AlternateContent xmlns:mc="http://schemas.openxmlformats.org/markup-compatibility/2006">
          <mc:Choice Requires="x14">
            <control shapeId="14351" r:id="rId10" name="Group Box 15">
              <controlPr defaultSize="0" autoFill="0" autoPict="0">
                <anchor moveWithCells="1">
                  <from>
                    <xdr:col>1</xdr:col>
                    <xdr:colOff>38100</xdr:colOff>
                    <xdr:row>21</xdr:row>
                    <xdr:rowOff>0</xdr:rowOff>
                  </from>
                  <to>
                    <xdr:col>2</xdr:col>
                    <xdr:colOff>676275</xdr:colOff>
                    <xdr:row>22</xdr:row>
                    <xdr:rowOff>133350</xdr:rowOff>
                  </to>
                </anchor>
              </controlPr>
            </control>
          </mc:Choice>
        </mc:AlternateContent>
        <mc:AlternateContent xmlns:mc="http://schemas.openxmlformats.org/markup-compatibility/2006">
          <mc:Choice Requires="x14">
            <control shapeId="14352" r:id="rId11" name="Group Box 16">
              <controlPr defaultSize="0" autoFill="0" autoPict="0">
                <anchor moveWithCells="1">
                  <from>
                    <xdr:col>1</xdr:col>
                    <xdr:colOff>190500</xdr:colOff>
                    <xdr:row>21</xdr:row>
                    <xdr:rowOff>0</xdr:rowOff>
                  </from>
                  <to>
                    <xdr:col>2</xdr:col>
                    <xdr:colOff>819150</xdr:colOff>
                    <xdr:row>22</xdr:row>
                    <xdr:rowOff>133350</xdr:rowOff>
                  </to>
                </anchor>
              </controlPr>
            </control>
          </mc:Choice>
        </mc:AlternateContent>
        <mc:AlternateContent xmlns:mc="http://schemas.openxmlformats.org/markup-compatibility/2006">
          <mc:Choice Requires="x14">
            <control shapeId="14355" r:id="rId12" name="Group Box 19">
              <controlPr defaultSize="0" autoFill="0" autoPict="0">
                <anchor moveWithCells="1">
                  <from>
                    <xdr:col>1</xdr:col>
                    <xdr:colOff>38100</xdr:colOff>
                    <xdr:row>21</xdr:row>
                    <xdr:rowOff>0</xdr:rowOff>
                  </from>
                  <to>
                    <xdr:col>2</xdr:col>
                    <xdr:colOff>676275</xdr:colOff>
                    <xdr:row>22</xdr:row>
                    <xdr:rowOff>133350</xdr:rowOff>
                  </to>
                </anchor>
              </controlPr>
            </control>
          </mc:Choice>
        </mc:AlternateContent>
        <mc:AlternateContent xmlns:mc="http://schemas.openxmlformats.org/markup-compatibility/2006">
          <mc:Choice Requires="x14">
            <control shapeId="14356" r:id="rId13" name="Group Box 20">
              <controlPr defaultSize="0" autoFill="0" autoPict="0">
                <anchor moveWithCells="1">
                  <from>
                    <xdr:col>1</xdr:col>
                    <xdr:colOff>190500</xdr:colOff>
                    <xdr:row>21</xdr:row>
                    <xdr:rowOff>0</xdr:rowOff>
                  </from>
                  <to>
                    <xdr:col>2</xdr:col>
                    <xdr:colOff>819150</xdr:colOff>
                    <xdr:row>22</xdr:row>
                    <xdr:rowOff>133350</xdr:rowOff>
                  </to>
                </anchor>
              </controlPr>
            </control>
          </mc:Choice>
        </mc:AlternateContent>
        <mc:AlternateContent xmlns:mc="http://schemas.openxmlformats.org/markup-compatibility/2006">
          <mc:Choice Requires="x14">
            <control shapeId="14359" r:id="rId14" name="Group Box 23">
              <controlPr defaultSize="0" autoFill="0" autoPict="0">
                <anchor moveWithCells="1">
                  <from>
                    <xdr:col>1</xdr:col>
                    <xdr:colOff>38100</xdr:colOff>
                    <xdr:row>21</xdr:row>
                    <xdr:rowOff>0</xdr:rowOff>
                  </from>
                  <to>
                    <xdr:col>2</xdr:col>
                    <xdr:colOff>676275</xdr:colOff>
                    <xdr:row>22</xdr:row>
                    <xdr:rowOff>133350</xdr:rowOff>
                  </to>
                </anchor>
              </controlPr>
            </control>
          </mc:Choice>
        </mc:AlternateContent>
        <mc:AlternateContent xmlns:mc="http://schemas.openxmlformats.org/markup-compatibility/2006">
          <mc:Choice Requires="x14">
            <control shapeId="14360" r:id="rId15" name="Group Box 24">
              <controlPr defaultSize="0" autoFill="0" autoPict="0">
                <anchor moveWithCells="1">
                  <from>
                    <xdr:col>1</xdr:col>
                    <xdr:colOff>190500</xdr:colOff>
                    <xdr:row>21</xdr:row>
                    <xdr:rowOff>0</xdr:rowOff>
                  </from>
                  <to>
                    <xdr:col>2</xdr:col>
                    <xdr:colOff>819150</xdr:colOff>
                    <xdr:row>22</xdr:row>
                    <xdr:rowOff>133350</xdr:rowOff>
                  </to>
                </anchor>
              </controlPr>
            </control>
          </mc:Choice>
        </mc:AlternateContent>
        <mc:AlternateContent xmlns:mc="http://schemas.openxmlformats.org/markup-compatibility/2006">
          <mc:Choice Requires="x14">
            <control shapeId="14363" r:id="rId16" name="Group Box 27">
              <controlPr defaultSize="0" autoFill="0" autoPict="0">
                <anchor moveWithCells="1">
                  <from>
                    <xdr:col>1</xdr:col>
                    <xdr:colOff>38100</xdr:colOff>
                    <xdr:row>26</xdr:row>
                    <xdr:rowOff>0</xdr:rowOff>
                  </from>
                  <to>
                    <xdr:col>2</xdr:col>
                    <xdr:colOff>704850</xdr:colOff>
                    <xdr:row>27</xdr:row>
                    <xdr:rowOff>133350</xdr:rowOff>
                  </to>
                </anchor>
              </controlPr>
            </control>
          </mc:Choice>
        </mc:AlternateContent>
        <mc:AlternateContent xmlns:mc="http://schemas.openxmlformats.org/markup-compatibility/2006">
          <mc:Choice Requires="x14">
            <control shapeId="14364" r:id="rId17" name="Group Box 28">
              <controlPr defaultSize="0" autoFill="0" autoPict="0">
                <anchor moveWithCells="1">
                  <from>
                    <xdr:col>1</xdr:col>
                    <xdr:colOff>190500</xdr:colOff>
                    <xdr:row>26</xdr:row>
                    <xdr:rowOff>0</xdr:rowOff>
                  </from>
                  <to>
                    <xdr:col>2</xdr:col>
                    <xdr:colOff>857250</xdr:colOff>
                    <xdr:row>28</xdr:row>
                    <xdr:rowOff>0</xdr:rowOff>
                  </to>
                </anchor>
              </controlPr>
            </control>
          </mc:Choice>
        </mc:AlternateContent>
        <mc:AlternateContent xmlns:mc="http://schemas.openxmlformats.org/markup-compatibility/2006">
          <mc:Choice Requires="x14">
            <control shapeId="14367" r:id="rId18" name="Group Box 31">
              <controlPr defaultSize="0" autoFill="0" autoPict="0">
                <anchor moveWithCells="1">
                  <from>
                    <xdr:col>1</xdr:col>
                    <xdr:colOff>38100</xdr:colOff>
                    <xdr:row>26</xdr:row>
                    <xdr:rowOff>0</xdr:rowOff>
                  </from>
                  <to>
                    <xdr:col>2</xdr:col>
                    <xdr:colOff>704850</xdr:colOff>
                    <xdr:row>27</xdr:row>
                    <xdr:rowOff>133350</xdr:rowOff>
                  </to>
                </anchor>
              </controlPr>
            </control>
          </mc:Choice>
        </mc:AlternateContent>
        <mc:AlternateContent xmlns:mc="http://schemas.openxmlformats.org/markup-compatibility/2006">
          <mc:Choice Requires="x14">
            <control shapeId="14368" r:id="rId19" name="Group Box 32">
              <controlPr defaultSize="0" autoFill="0" autoPict="0">
                <anchor moveWithCells="1">
                  <from>
                    <xdr:col>1</xdr:col>
                    <xdr:colOff>190500</xdr:colOff>
                    <xdr:row>26</xdr:row>
                    <xdr:rowOff>0</xdr:rowOff>
                  </from>
                  <to>
                    <xdr:col>2</xdr:col>
                    <xdr:colOff>857250</xdr:colOff>
                    <xdr:row>28</xdr:row>
                    <xdr:rowOff>0</xdr:rowOff>
                  </to>
                </anchor>
              </controlPr>
            </control>
          </mc:Choice>
        </mc:AlternateContent>
        <mc:AlternateContent xmlns:mc="http://schemas.openxmlformats.org/markup-compatibility/2006">
          <mc:Choice Requires="x14">
            <control shapeId="14371" r:id="rId20" name="Group Box 35">
              <controlPr defaultSize="0" autoFill="0" autoPict="0">
                <anchor moveWithCells="1">
                  <from>
                    <xdr:col>1</xdr:col>
                    <xdr:colOff>38100</xdr:colOff>
                    <xdr:row>26</xdr:row>
                    <xdr:rowOff>0</xdr:rowOff>
                  </from>
                  <to>
                    <xdr:col>2</xdr:col>
                    <xdr:colOff>704850</xdr:colOff>
                    <xdr:row>27</xdr:row>
                    <xdr:rowOff>133350</xdr:rowOff>
                  </to>
                </anchor>
              </controlPr>
            </control>
          </mc:Choice>
        </mc:AlternateContent>
        <mc:AlternateContent xmlns:mc="http://schemas.openxmlformats.org/markup-compatibility/2006">
          <mc:Choice Requires="x14">
            <control shapeId="14372" r:id="rId21" name="Group Box 36">
              <controlPr defaultSize="0" autoFill="0" autoPict="0">
                <anchor moveWithCells="1">
                  <from>
                    <xdr:col>1</xdr:col>
                    <xdr:colOff>190500</xdr:colOff>
                    <xdr:row>26</xdr:row>
                    <xdr:rowOff>0</xdr:rowOff>
                  </from>
                  <to>
                    <xdr:col>2</xdr:col>
                    <xdr:colOff>857250</xdr:colOff>
                    <xdr:row>28</xdr:row>
                    <xdr:rowOff>0</xdr:rowOff>
                  </to>
                </anchor>
              </controlPr>
            </control>
          </mc:Choice>
        </mc:AlternateContent>
        <mc:AlternateContent xmlns:mc="http://schemas.openxmlformats.org/markup-compatibility/2006">
          <mc:Choice Requires="x14">
            <control shapeId="14375" r:id="rId22" name="Group Box 39">
              <controlPr defaultSize="0" autoFill="0" autoPict="0">
                <anchor moveWithCells="1">
                  <from>
                    <xdr:col>1</xdr:col>
                    <xdr:colOff>38100</xdr:colOff>
                    <xdr:row>26</xdr:row>
                    <xdr:rowOff>0</xdr:rowOff>
                  </from>
                  <to>
                    <xdr:col>2</xdr:col>
                    <xdr:colOff>704850</xdr:colOff>
                    <xdr:row>27</xdr:row>
                    <xdr:rowOff>133350</xdr:rowOff>
                  </to>
                </anchor>
              </controlPr>
            </control>
          </mc:Choice>
        </mc:AlternateContent>
        <mc:AlternateContent xmlns:mc="http://schemas.openxmlformats.org/markup-compatibility/2006">
          <mc:Choice Requires="x14">
            <control shapeId="14376" r:id="rId23" name="Group Box 40">
              <controlPr defaultSize="0" autoFill="0" autoPict="0">
                <anchor moveWithCells="1">
                  <from>
                    <xdr:col>1</xdr:col>
                    <xdr:colOff>190500</xdr:colOff>
                    <xdr:row>26</xdr:row>
                    <xdr:rowOff>0</xdr:rowOff>
                  </from>
                  <to>
                    <xdr:col>2</xdr:col>
                    <xdr:colOff>857250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V34"/>
  <sheetViews>
    <sheetView showGridLines="0" view="pageBreakPreview" zoomScaleNormal="100" zoomScaleSheetLayoutView="100" workbookViewId="0">
      <selection activeCell="D2" sqref="D2"/>
    </sheetView>
  </sheetViews>
  <sheetFormatPr defaultColWidth="4.125" defaultRowHeight="18.75" x14ac:dyDescent="0.4"/>
  <cols>
    <col min="1" max="1" width="2.625" customWidth="1"/>
    <col min="21" max="21" width="2.625" customWidth="1"/>
    <col min="22" max="22" width="4.125" style="54"/>
  </cols>
  <sheetData>
    <row r="1" spans="1:22" x14ac:dyDescent="0.4">
      <c r="A1" s="11" t="s">
        <v>23</v>
      </c>
      <c r="S1" s="1"/>
      <c r="T1" s="1"/>
      <c r="U1" s="6" t="s">
        <v>155</v>
      </c>
    </row>
    <row r="2" spans="1:22" x14ac:dyDescent="0.4">
      <c r="R2" s="184"/>
      <c r="S2" s="184"/>
      <c r="T2" s="184"/>
    </row>
    <row r="3" spans="1:22" s="30" customFormat="1" ht="56.25" customHeight="1" x14ac:dyDescent="0.4">
      <c r="A3" s="168" t="s">
        <v>165</v>
      </c>
      <c r="B3" s="168"/>
      <c r="C3" s="168"/>
      <c r="D3" s="168"/>
      <c r="E3" s="168"/>
      <c r="F3" s="168"/>
      <c r="G3" s="168"/>
      <c r="H3" s="168"/>
      <c r="I3" s="168"/>
      <c r="J3" s="168"/>
      <c r="K3" s="168"/>
      <c r="L3" s="168"/>
      <c r="M3" s="168"/>
      <c r="N3" s="168"/>
      <c r="O3" s="168"/>
      <c r="P3" s="168"/>
      <c r="Q3" s="168"/>
      <c r="R3" s="168"/>
      <c r="S3" s="168"/>
      <c r="T3" s="168"/>
      <c r="U3" s="168"/>
      <c r="V3" s="54"/>
    </row>
    <row r="4" spans="1:22" ht="18.75" customHeight="1" x14ac:dyDescent="0.4">
      <c r="B4" s="16"/>
      <c r="C4" s="16"/>
      <c r="D4" s="16"/>
      <c r="E4" s="16"/>
      <c r="F4" s="16"/>
      <c r="G4" s="16"/>
      <c r="H4" s="16"/>
      <c r="I4" s="16"/>
      <c r="J4" s="16"/>
      <c r="K4" s="16"/>
      <c r="L4" s="16"/>
      <c r="M4" s="16"/>
      <c r="N4" s="16"/>
      <c r="O4" s="16"/>
      <c r="P4" s="16"/>
      <c r="Q4" s="16"/>
      <c r="R4" s="16"/>
      <c r="S4" s="16"/>
      <c r="T4" s="16"/>
    </row>
    <row r="6" spans="1:22" x14ac:dyDescent="0.4">
      <c r="A6" s="7" t="s">
        <v>22</v>
      </c>
      <c r="B6" s="7"/>
      <c r="C6" s="7"/>
    </row>
    <row r="7" spans="1:22" x14ac:dyDescent="0.4">
      <c r="A7" s="7" t="s">
        <v>21</v>
      </c>
      <c r="B7" s="7"/>
      <c r="C7" s="7"/>
      <c r="D7" s="7"/>
    </row>
    <row r="10" spans="1:22" x14ac:dyDescent="0.4">
      <c r="K10" s="12" t="s">
        <v>20</v>
      </c>
      <c r="L10" s="5"/>
      <c r="M10" s="5"/>
      <c r="N10" s="94" t="str">
        <f>'①申請書 '!E8&amp;'①申請書 '!N8</f>
        <v/>
      </c>
      <c r="O10" s="94"/>
      <c r="P10" s="94"/>
      <c r="Q10" s="94"/>
      <c r="R10" s="94"/>
      <c r="S10" s="8"/>
    </row>
    <row r="13" spans="1:22" s="30" customFormat="1" ht="63" customHeight="1" x14ac:dyDescent="0.4">
      <c r="A13" s="194" t="s">
        <v>122</v>
      </c>
      <c r="B13" s="194"/>
      <c r="C13" s="194"/>
      <c r="D13" s="194"/>
      <c r="E13" s="194"/>
      <c r="F13" s="194"/>
      <c r="G13" s="194"/>
      <c r="H13" s="194"/>
      <c r="I13" s="194"/>
      <c r="J13" s="194"/>
      <c r="K13" s="194"/>
      <c r="L13" s="194"/>
      <c r="M13" s="194"/>
      <c r="N13" s="194"/>
      <c r="O13" s="194"/>
      <c r="P13" s="194"/>
      <c r="Q13" s="194"/>
      <c r="R13" s="194"/>
      <c r="S13" s="194"/>
      <c r="T13" s="195"/>
      <c r="U13" s="195"/>
      <c r="V13" s="54"/>
    </row>
    <row r="16" spans="1:22" x14ac:dyDescent="0.4">
      <c r="F16" s="15"/>
    </row>
    <row r="17" spans="1:20" x14ac:dyDescent="0.4">
      <c r="B17" s="152" t="s">
        <v>19</v>
      </c>
      <c r="C17" s="152"/>
      <c r="D17" t="s">
        <v>18</v>
      </c>
      <c r="E17" s="191"/>
      <c r="F17" s="191"/>
      <c r="G17" t="s">
        <v>1</v>
      </c>
      <c r="I17" t="s">
        <v>8</v>
      </c>
      <c r="K17" t="s">
        <v>7</v>
      </c>
      <c r="L17" t="s">
        <v>17</v>
      </c>
      <c r="M17" t="s">
        <v>16</v>
      </c>
      <c r="N17" s="191"/>
      <c r="O17" s="191"/>
      <c r="P17" t="s">
        <v>1</v>
      </c>
      <c r="R17" t="s">
        <v>8</v>
      </c>
      <c r="T17" t="s">
        <v>7</v>
      </c>
    </row>
    <row r="18" spans="1:20" x14ac:dyDescent="0.4">
      <c r="B18" s="152" t="s">
        <v>19</v>
      </c>
      <c r="C18" s="152"/>
      <c r="D18" t="s">
        <v>18</v>
      </c>
      <c r="E18" s="191"/>
      <c r="F18" s="191"/>
      <c r="G18" t="s">
        <v>1</v>
      </c>
      <c r="I18" t="s">
        <v>8</v>
      </c>
      <c r="K18" t="s">
        <v>7</v>
      </c>
      <c r="L18" t="s">
        <v>17</v>
      </c>
      <c r="M18" t="s">
        <v>16</v>
      </c>
      <c r="N18" s="191" t="s">
        <v>15</v>
      </c>
      <c r="O18" s="191"/>
      <c r="P18" t="s">
        <v>1</v>
      </c>
      <c r="R18" t="s">
        <v>8</v>
      </c>
      <c r="T18" t="s">
        <v>7</v>
      </c>
    </row>
    <row r="19" spans="1:20" x14ac:dyDescent="0.4">
      <c r="B19" s="152" t="s">
        <v>19</v>
      </c>
      <c r="C19" s="152"/>
      <c r="D19" t="s">
        <v>18</v>
      </c>
      <c r="E19" s="191"/>
      <c r="F19" s="191"/>
      <c r="G19" t="s">
        <v>1</v>
      </c>
      <c r="I19" t="s">
        <v>8</v>
      </c>
      <c r="K19" t="s">
        <v>7</v>
      </c>
      <c r="L19" t="s">
        <v>17</v>
      </c>
      <c r="M19" t="s">
        <v>16</v>
      </c>
      <c r="N19" s="191" t="s">
        <v>15</v>
      </c>
      <c r="O19" s="191"/>
      <c r="P19" t="s">
        <v>1</v>
      </c>
      <c r="R19" t="s">
        <v>8</v>
      </c>
      <c r="T19" t="s">
        <v>7</v>
      </c>
    </row>
    <row r="20" spans="1:20" x14ac:dyDescent="0.4">
      <c r="A20" s="196" t="s">
        <v>166</v>
      </c>
      <c r="B20" s="196"/>
      <c r="C20" s="196"/>
      <c r="D20" s="196"/>
      <c r="E20" s="196"/>
      <c r="F20" s="196"/>
      <c r="G20" s="196"/>
      <c r="H20" s="196"/>
      <c r="I20" s="196"/>
      <c r="J20" s="196"/>
      <c r="K20" s="196"/>
      <c r="L20" s="196"/>
      <c r="M20" s="196"/>
      <c r="N20" s="196"/>
      <c r="O20" s="196"/>
      <c r="P20" s="196"/>
      <c r="Q20" s="196"/>
      <c r="R20" s="196"/>
      <c r="S20" s="196"/>
    </row>
    <row r="23" spans="1:20" ht="20.25" thickBot="1" x14ac:dyDescent="0.45">
      <c r="O23" s="75" t="s">
        <v>167</v>
      </c>
      <c r="P23" s="76"/>
      <c r="Q23" s="76" t="s">
        <v>1</v>
      </c>
      <c r="R23" s="76"/>
      <c r="S23" s="76" t="s">
        <v>168</v>
      </c>
    </row>
    <row r="27" spans="1:20" x14ac:dyDescent="0.4">
      <c r="M27" s="192">
        <v>2024</v>
      </c>
      <c r="N27" s="192"/>
      <c r="O27" t="s">
        <v>1</v>
      </c>
      <c r="Q27" t="s">
        <v>8</v>
      </c>
      <c r="S27" t="s">
        <v>7</v>
      </c>
    </row>
    <row r="29" spans="1:20" ht="22.5" customHeight="1" x14ac:dyDescent="0.4">
      <c r="G29" s="193" t="s">
        <v>14</v>
      </c>
      <c r="H29" s="193"/>
      <c r="I29" s="193"/>
      <c r="J29" s="94"/>
      <c r="K29" s="94"/>
      <c r="L29" s="94"/>
      <c r="M29" s="94"/>
      <c r="N29" s="94"/>
      <c r="O29" s="94"/>
      <c r="P29" s="94"/>
      <c r="Q29" s="94"/>
      <c r="R29" s="94"/>
      <c r="S29" s="94"/>
      <c r="T29" s="94"/>
    </row>
    <row r="30" spans="1:20" x14ac:dyDescent="0.4">
      <c r="I30" s="7"/>
      <c r="J30" s="7"/>
    </row>
    <row r="31" spans="1:20" ht="21" customHeight="1" x14ac:dyDescent="0.4">
      <c r="G31" s="193" t="s">
        <v>115</v>
      </c>
      <c r="H31" s="193"/>
      <c r="I31" s="193"/>
      <c r="J31" s="193"/>
      <c r="K31" s="193"/>
      <c r="L31" s="94"/>
      <c r="M31" s="94"/>
      <c r="N31" s="94"/>
      <c r="O31" s="94"/>
      <c r="P31" s="94"/>
      <c r="Q31" s="94"/>
      <c r="R31" s="94"/>
      <c r="S31" s="94" t="s">
        <v>13</v>
      </c>
      <c r="T31" s="94"/>
    </row>
    <row r="34" spans="3:3" x14ac:dyDescent="0.4">
      <c r="C34" s="14"/>
    </row>
  </sheetData>
  <mergeCells count="20">
    <mergeCell ref="A13:U13"/>
    <mergeCell ref="N10:R10"/>
    <mergeCell ref="R2:T2"/>
    <mergeCell ref="A3:U3"/>
    <mergeCell ref="J29:T29"/>
    <mergeCell ref="B18:C18"/>
    <mergeCell ref="E18:F18"/>
    <mergeCell ref="N18:O18"/>
    <mergeCell ref="B19:C19"/>
    <mergeCell ref="E19:F19"/>
    <mergeCell ref="N19:O19"/>
    <mergeCell ref="A20:S20"/>
    <mergeCell ref="S31:T31"/>
    <mergeCell ref="L31:R31"/>
    <mergeCell ref="B17:C17"/>
    <mergeCell ref="E17:F17"/>
    <mergeCell ref="N17:O17"/>
    <mergeCell ref="M27:N27"/>
    <mergeCell ref="G31:K31"/>
    <mergeCell ref="G29:I29"/>
  </mergeCells>
  <phoneticPr fontId="2"/>
  <dataValidations count="1">
    <dataValidation allowBlank="1" showInputMessage="1" showErrorMessage="1" prompt="①申請書より自動入力" sqref="N10:R10" xr:uid="{61250B6C-A642-445C-9927-98D27BC0EC85}"/>
  </dataValidations>
  <printOptions horizontalCentered="1"/>
  <pageMargins left="0.35433070866141736" right="0.31496062992125984" top="0.55118110236220474" bottom="0.35433070866141736"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42"/>
  <sheetViews>
    <sheetView showGridLines="0" view="pageBreakPreview" zoomScaleNormal="100" zoomScaleSheetLayoutView="100" zoomScalePageLayoutView="150" workbookViewId="0">
      <selection activeCell="AE8" sqref="AE8"/>
    </sheetView>
  </sheetViews>
  <sheetFormatPr defaultColWidth="4.125" defaultRowHeight="18.75" x14ac:dyDescent="0.4"/>
  <cols>
    <col min="1" max="1" width="2.625" customWidth="1"/>
    <col min="5" max="18" width="3.625" customWidth="1"/>
    <col min="19" max="20" width="5.5" customWidth="1"/>
    <col min="21" max="21" width="2.625" customWidth="1"/>
    <col min="22" max="22" width="4.125" style="54"/>
  </cols>
  <sheetData>
    <row r="1" spans="1:23" ht="29.25" customHeight="1" x14ac:dyDescent="0.4">
      <c r="A1" s="226" t="s">
        <v>117</v>
      </c>
      <c r="B1" s="226"/>
      <c r="C1" s="226"/>
      <c r="D1" s="226"/>
      <c r="E1" s="226"/>
      <c r="F1" s="226"/>
      <c r="G1" s="226"/>
      <c r="H1" s="226"/>
      <c r="I1" s="226"/>
      <c r="J1" s="226"/>
      <c r="K1" s="226"/>
      <c r="L1" s="226"/>
      <c r="M1" s="226"/>
      <c r="S1" s="1"/>
      <c r="T1" s="1"/>
      <c r="U1" s="31" t="s">
        <v>155</v>
      </c>
    </row>
    <row r="2" spans="1:23" ht="28.5" customHeight="1" x14ac:dyDescent="0.4">
      <c r="A2" s="168" t="s">
        <v>68</v>
      </c>
      <c r="B2" s="168"/>
      <c r="C2" s="168"/>
      <c r="D2" s="168"/>
      <c r="E2" s="168"/>
      <c r="F2" s="168"/>
      <c r="G2" s="168"/>
      <c r="H2" s="168"/>
      <c r="I2" s="168"/>
      <c r="J2" s="168"/>
      <c r="K2" s="168"/>
      <c r="L2" s="168"/>
      <c r="M2" s="168"/>
      <c r="N2" s="168"/>
      <c r="O2" s="168"/>
      <c r="P2" s="168"/>
      <c r="Q2" s="168"/>
      <c r="R2" s="168"/>
      <c r="S2" s="168"/>
      <c r="T2" s="168"/>
      <c r="U2" s="168"/>
      <c r="V2" s="55"/>
      <c r="W2" s="21"/>
    </row>
    <row r="3" spans="1:23" ht="8.1" customHeight="1" x14ac:dyDescent="0.4">
      <c r="A3" s="23"/>
      <c r="B3" s="23"/>
      <c r="C3" s="23"/>
      <c r="D3" s="23"/>
      <c r="E3" s="23"/>
      <c r="F3" s="23"/>
      <c r="G3" s="23"/>
      <c r="H3" s="23"/>
      <c r="I3" s="23"/>
      <c r="J3" s="23"/>
      <c r="K3" s="23"/>
      <c r="L3" s="23"/>
      <c r="M3" s="23"/>
      <c r="N3" s="23"/>
      <c r="O3" s="23"/>
      <c r="P3" s="23"/>
      <c r="Q3" s="23"/>
      <c r="R3" s="23"/>
      <c r="S3" s="23"/>
      <c r="T3" s="23"/>
      <c r="U3" s="23"/>
      <c r="V3" s="55"/>
      <c r="W3" s="21"/>
    </row>
    <row r="4" spans="1:23" x14ac:dyDescent="0.4">
      <c r="A4" s="18"/>
      <c r="B4" s="5" t="s">
        <v>32</v>
      </c>
      <c r="C4" s="5"/>
      <c r="D4" s="5"/>
      <c r="E4" s="84" t="str">
        <f>'①申請書 '!E8&amp;'①申請書 '!N8</f>
        <v/>
      </c>
      <c r="F4" s="84"/>
      <c r="G4" s="84"/>
      <c r="H4" s="84"/>
      <c r="I4" s="84"/>
      <c r="J4" s="84"/>
      <c r="K4" s="84"/>
      <c r="L4" s="84"/>
      <c r="M4" s="84"/>
      <c r="N4" s="84"/>
      <c r="O4" s="49"/>
      <c r="P4" s="49"/>
      <c r="Q4" s="49"/>
      <c r="R4" s="49"/>
      <c r="S4" s="1"/>
      <c r="T4" s="1"/>
      <c r="U4" s="1"/>
      <c r="W4" s="1"/>
    </row>
    <row r="5" spans="1:23" s="30" customFormat="1" ht="70.5" customHeight="1" x14ac:dyDescent="0.4">
      <c r="A5" s="32"/>
      <c r="B5" s="211" t="s">
        <v>175</v>
      </c>
      <c r="C5" s="212"/>
      <c r="D5" s="212"/>
      <c r="E5" s="212"/>
      <c r="F5" s="212"/>
      <c r="G5" s="212"/>
      <c r="H5" s="212"/>
      <c r="I5" s="212"/>
      <c r="J5" s="212"/>
      <c r="K5" s="212"/>
      <c r="L5" s="212"/>
      <c r="M5" s="212"/>
      <c r="N5" s="212"/>
      <c r="O5" s="212"/>
      <c r="P5" s="212"/>
      <c r="Q5" s="212"/>
      <c r="R5" s="212"/>
      <c r="S5" s="212"/>
      <c r="T5" s="212"/>
      <c r="V5" s="11"/>
    </row>
    <row r="6" spans="1:23" ht="34.9" customHeight="1" x14ac:dyDescent="0.4">
      <c r="A6" s="1"/>
      <c r="B6" s="88" t="s">
        <v>64</v>
      </c>
      <c r="C6" s="89"/>
      <c r="D6" s="90"/>
      <c r="E6" s="213" t="s">
        <v>174</v>
      </c>
      <c r="F6" s="214"/>
      <c r="G6" s="88" t="s">
        <v>63</v>
      </c>
      <c r="H6" s="90"/>
      <c r="I6" s="88" t="s">
        <v>62</v>
      </c>
      <c r="J6" s="90"/>
      <c r="K6" s="88" t="s">
        <v>61</v>
      </c>
      <c r="L6" s="90"/>
      <c r="M6" s="106" t="s">
        <v>60</v>
      </c>
      <c r="N6" s="106"/>
      <c r="O6" s="106" t="s">
        <v>116</v>
      </c>
      <c r="P6" s="106"/>
      <c r="Q6" s="106" t="s">
        <v>172</v>
      </c>
      <c r="R6" s="209"/>
      <c r="S6" s="210" t="s">
        <v>0</v>
      </c>
      <c r="T6" s="106"/>
      <c r="U6" s="1"/>
      <c r="W6" s="1"/>
    </row>
    <row r="7" spans="1:23" ht="17.100000000000001" customHeight="1" x14ac:dyDescent="0.4">
      <c r="A7" s="1"/>
      <c r="B7" s="106" t="s">
        <v>59</v>
      </c>
      <c r="C7" s="106"/>
      <c r="D7" s="106"/>
      <c r="E7" s="88"/>
      <c r="F7" s="90"/>
      <c r="G7" s="88"/>
      <c r="H7" s="90"/>
      <c r="I7" s="88"/>
      <c r="J7" s="90"/>
      <c r="K7" s="88"/>
      <c r="L7" s="90"/>
      <c r="M7" s="106"/>
      <c r="N7" s="106"/>
      <c r="O7" s="106"/>
      <c r="P7" s="106"/>
      <c r="Q7" s="106"/>
      <c r="R7" s="209"/>
      <c r="S7" s="203">
        <f>SUM(E7:R7)</f>
        <v>0</v>
      </c>
      <c r="T7" s="90"/>
      <c r="U7" s="1"/>
      <c r="W7" s="1"/>
    </row>
    <row r="8" spans="1:23" ht="17.100000000000001" customHeight="1" x14ac:dyDescent="0.4">
      <c r="A8" s="1"/>
      <c r="B8" s="106" t="s">
        <v>58</v>
      </c>
      <c r="C8" s="106"/>
      <c r="D8" s="106"/>
      <c r="E8" s="207"/>
      <c r="F8" s="208"/>
      <c r="G8" s="88"/>
      <c r="H8" s="90"/>
      <c r="I8" s="88"/>
      <c r="J8" s="90"/>
      <c r="K8" s="88"/>
      <c r="L8" s="90"/>
      <c r="M8" s="106"/>
      <c r="N8" s="106"/>
      <c r="O8" s="106"/>
      <c r="P8" s="106"/>
      <c r="Q8" s="106"/>
      <c r="R8" s="209"/>
      <c r="S8" s="203">
        <f t="shared" ref="S8:S13" si="0">SUM(E8:R8)</f>
        <v>0</v>
      </c>
      <c r="T8" s="90"/>
      <c r="U8" s="1"/>
      <c r="W8" s="1"/>
    </row>
    <row r="9" spans="1:23" ht="17.100000000000001" customHeight="1" x14ac:dyDescent="0.4">
      <c r="A9" s="1"/>
      <c r="B9" s="106" t="s">
        <v>57</v>
      </c>
      <c r="C9" s="106"/>
      <c r="D9" s="106"/>
      <c r="E9" s="207"/>
      <c r="F9" s="208"/>
      <c r="G9" s="88"/>
      <c r="H9" s="90"/>
      <c r="I9" s="88"/>
      <c r="J9" s="90"/>
      <c r="K9" s="88"/>
      <c r="L9" s="90"/>
      <c r="M9" s="106"/>
      <c r="N9" s="106"/>
      <c r="O9" s="106"/>
      <c r="P9" s="106"/>
      <c r="Q9" s="106"/>
      <c r="R9" s="209"/>
      <c r="S9" s="203">
        <f t="shared" si="0"/>
        <v>0</v>
      </c>
      <c r="T9" s="90"/>
      <c r="U9" s="1"/>
      <c r="W9" s="1"/>
    </row>
    <row r="10" spans="1:23" ht="17.100000000000001" customHeight="1" x14ac:dyDescent="0.4">
      <c r="A10" s="1"/>
      <c r="B10" s="204" t="s">
        <v>56</v>
      </c>
      <c r="C10" s="205"/>
      <c r="D10" s="206"/>
      <c r="E10" s="88"/>
      <c r="F10" s="90"/>
      <c r="G10" s="88"/>
      <c r="H10" s="90"/>
      <c r="I10" s="88"/>
      <c r="J10" s="90"/>
      <c r="K10" s="88"/>
      <c r="L10" s="90"/>
      <c r="M10" s="106"/>
      <c r="N10" s="106"/>
      <c r="O10" s="106"/>
      <c r="P10" s="106"/>
      <c r="Q10" s="106"/>
      <c r="R10" s="209"/>
      <c r="S10" s="203">
        <f t="shared" si="0"/>
        <v>0</v>
      </c>
      <c r="T10" s="90"/>
      <c r="U10" s="1"/>
      <c r="W10" s="1"/>
    </row>
    <row r="11" spans="1:23" ht="17.100000000000001" customHeight="1" x14ac:dyDescent="0.4">
      <c r="A11" s="1"/>
      <c r="B11" s="88" t="s">
        <v>55</v>
      </c>
      <c r="C11" s="89"/>
      <c r="D11" s="90"/>
      <c r="E11" s="88"/>
      <c r="F11" s="90"/>
      <c r="G11" s="88"/>
      <c r="H11" s="90"/>
      <c r="I11" s="88"/>
      <c r="J11" s="90"/>
      <c r="K11" s="88"/>
      <c r="L11" s="90"/>
      <c r="M11" s="106"/>
      <c r="N11" s="106"/>
      <c r="O11" s="106"/>
      <c r="P11" s="106"/>
      <c r="Q11" s="106"/>
      <c r="R11" s="209"/>
      <c r="S11" s="203">
        <f t="shared" si="0"/>
        <v>0</v>
      </c>
      <c r="T11" s="90"/>
      <c r="U11" s="1"/>
      <c r="W11" s="1"/>
    </row>
    <row r="12" spans="1:23" ht="17.100000000000001" customHeight="1" x14ac:dyDescent="0.4">
      <c r="A12" s="1"/>
      <c r="B12" s="88" t="s">
        <v>54</v>
      </c>
      <c r="C12" s="89"/>
      <c r="D12" s="90"/>
      <c r="E12" s="88"/>
      <c r="F12" s="90"/>
      <c r="G12" s="88"/>
      <c r="H12" s="90"/>
      <c r="I12" s="88"/>
      <c r="J12" s="90"/>
      <c r="K12" s="88"/>
      <c r="L12" s="90"/>
      <c r="M12" s="106"/>
      <c r="N12" s="106"/>
      <c r="O12" s="106"/>
      <c r="P12" s="106"/>
      <c r="Q12" s="106"/>
      <c r="R12" s="209"/>
      <c r="S12" s="203">
        <f t="shared" si="0"/>
        <v>0</v>
      </c>
      <c r="T12" s="90"/>
      <c r="U12" s="1"/>
      <c r="W12" s="1"/>
    </row>
    <row r="13" spans="1:23" ht="17.100000000000001" customHeight="1" x14ac:dyDescent="0.4">
      <c r="A13" s="1"/>
      <c r="B13" s="88" t="s">
        <v>53</v>
      </c>
      <c r="C13" s="89"/>
      <c r="D13" s="90"/>
      <c r="E13" s="88"/>
      <c r="F13" s="90"/>
      <c r="G13" s="88"/>
      <c r="H13" s="90"/>
      <c r="I13" s="88"/>
      <c r="J13" s="90"/>
      <c r="K13" s="88"/>
      <c r="L13" s="90"/>
      <c r="M13" s="106"/>
      <c r="N13" s="106"/>
      <c r="O13" s="106"/>
      <c r="P13" s="106"/>
      <c r="Q13" s="106"/>
      <c r="R13" s="209"/>
      <c r="S13" s="203">
        <f t="shared" si="0"/>
        <v>0</v>
      </c>
      <c r="T13" s="90"/>
      <c r="U13" s="1"/>
      <c r="W13" s="1"/>
    </row>
    <row r="14" spans="1:23" ht="17.100000000000001" customHeight="1" x14ac:dyDescent="0.4">
      <c r="A14" s="1"/>
      <c r="B14" s="88" t="s">
        <v>52</v>
      </c>
      <c r="C14" s="89"/>
      <c r="D14" s="90"/>
      <c r="E14" s="88"/>
      <c r="F14" s="90"/>
      <c r="G14" s="88"/>
      <c r="H14" s="90"/>
      <c r="I14" s="88"/>
      <c r="J14" s="90"/>
      <c r="K14" s="88"/>
      <c r="L14" s="90"/>
      <c r="M14" s="88"/>
      <c r="N14" s="90"/>
      <c r="O14" s="88"/>
      <c r="P14" s="90"/>
      <c r="Q14" s="88"/>
      <c r="R14" s="90"/>
      <c r="S14" s="203">
        <f>SUM(E14:R14)</f>
        <v>0</v>
      </c>
      <c r="T14" s="90"/>
      <c r="U14" s="1"/>
      <c r="W14" s="1"/>
    </row>
    <row r="15" spans="1:23" ht="17.100000000000001" customHeight="1" thickBot="1" x14ac:dyDescent="0.45">
      <c r="A15" s="1"/>
      <c r="B15" s="220" t="s">
        <v>51</v>
      </c>
      <c r="C15" s="221"/>
      <c r="D15" s="222"/>
      <c r="E15" s="171"/>
      <c r="F15" s="173"/>
      <c r="G15" s="171"/>
      <c r="H15" s="173"/>
      <c r="I15" s="171"/>
      <c r="J15" s="173"/>
      <c r="K15" s="171"/>
      <c r="L15" s="173"/>
      <c r="M15" s="218"/>
      <c r="N15" s="218"/>
      <c r="O15" s="218"/>
      <c r="P15" s="218"/>
      <c r="Q15" s="218"/>
      <c r="R15" s="223"/>
      <c r="S15" s="203">
        <f>SUM(E15:R15)</f>
        <v>0</v>
      </c>
      <c r="T15" s="90"/>
      <c r="U15" s="1"/>
      <c r="W15" s="1"/>
    </row>
    <row r="16" spans="1:23" ht="17.100000000000001" customHeight="1" x14ac:dyDescent="0.4">
      <c r="A16" s="1"/>
      <c r="B16" s="215" t="s">
        <v>0</v>
      </c>
      <c r="C16" s="215"/>
      <c r="D16" s="215"/>
      <c r="E16" s="216">
        <f>SUM(E7:F15)</f>
        <v>0</v>
      </c>
      <c r="F16" s="217"/>
      <c r="G16" s="216">
        <f>SUM(G7:H15)</f>
        <v>0</v>
      </c>
      <c r="H16" s="217"/>
      <c r="I16" s="216">
        <f>SUM(I7:J15)</f>
        <v>0</v>
      </c>
      <c r="J16" s="217"/>
      <c r="K16" s="216">
        <f>SUM(K7:L15)</f>
        <v>0</v>
      </c>
      <c r="L16" s="217"/>
      <c r="M16" s="215">
        <f>SUM(M7:N15)</f>
        <v>0</v>
      </c>
      <c r="N16" s="215"/>
      <c r="O16" s="215">
        <f>SUM(O7:P15)</f>
        <v>0</v>
      </c>
      <c r="P16" s="215"/>
      <c r="Q16" s="215">
        <f>SUM(Q7:R15)</f>
        <v>0</v>
      </c>
      <c r="R16" s="224"/>
      <c r="S16" s="219">
        <f>SUM(S7:T15)</f>
        <v>0</v>
      </c>
      <c r="T16" s="217"/>
      <c r="U16" s="1"/>
      <c r="W16" s="1"/>
    </row>
    <row r="17" spans="1:23" ht="8.1" customHeight="1" x14ac:dyDescent="0.4">
      <c r="A17" s="1"/>
      <c r="B17" s="1"/>
      <c r="C17" s="1"/>
      <c r="D17" s="1"/>
      <c r="E17" s="1"/>
      <c r="F17" s="1"/>
      <c r="G17" s="1"/>
      <c r="H17" s="1"/>
      <c r="I17" s="1"/>
      <c r="J17" s="1"/>
      <c r="K17" s="1"/>
      <c r="L17" s="1"/>
      <c r="M17" s="1"/>
      <c r="N17" s="1"/>
      <c r="O17" s="1"/>
      <c r="P17" s="1"/>
      <c r="Q17" s="1"/>
      <c r="R17" s="1"/>
      <c r="S17" s="1"/>
      <c r="T17" s="1"/>
      <c r="U17" s="1"/>
      <c r="W17" s="1"/>
    </row>
    <row r="18" spans="1:23" ht="14.1" customHeight="1" x14ac:dyDescent="0.4">
      <c r="A18" s="1"/>
      <c r="B18" s="227" t="s">
        <v>50</v>
      </c>
      <c r="C18" s="227"/>
      <c r="D18" s="227" t="s">
        <v>49</v>
      </c>
      <c r="E18" s="227"/>
      <c r="F18" s="227"/>
      <c r="G18" s="227"/>
      <c r="H18" s="227"/>
      <c r="I18" s="227"/>
      <c r="J18" s="227"/>
      <c r="K18" s="227"/>
      <c r="L18" s="227"/>
      <c r="M18" s="227"/>
      <c r="N18" s="1"/>
      <c r="O18" s="1"/>
      <c r="P18" s="1"/>
      <c r="Q18" s="1"/>
      <c r="R18" s="1"/>
      <c r="S18" s="1"/>
      <c r="T18" s="1"/>
      <c r="U18" s="1"/>
      <c r="W18" s="1"/>
    </row>
    <row r="19" spans="1:23" ht="14.1" customHeight="1" x14ac:dyDescent="0.4">
      <c r="A19" s="1"/>
      <c r="B19" s="227" t="s">
        <v>48</v>
      </c>
      <c r="C19" s="227"/>
      <c r="D19" s="227" t="s">
        <v>47</v>
      </c>
      <c r="E19" s="227"/>
      <c r="F19" s="227"/>
      <c r="G19" s="227"/>
      <c r="H19" s="19"/>
      <c r="I19" s="19"/>
      <c r="J19" s="19"/>
      <c r="K19" s="19"/>
      <c r="L19" s="19"/>
      <c r="M19" s="19"/>
      <c r="N19" s="1"/>
      <c r="O19" s="19"/>
      <c r="P19" s="1"/>
      <c r="Q19" s="19"/>
      <c r="R19" s="1"/>
      <c r="S19" s="1"/>
      <c r="T19" s="1"/>
      <c r="U19" s="1"/>
      <c r="W19" s="1"/>
    </row>
    <row r="20" spans="1:23" ht="14.1" customHeight="1" x14ac:dyDescent="0.4">
      <c r="A20" s="1"/>
      <c r="B20" s="227" t="s">
        <v>46</v>
      </c>
      <c r="C20" s="227"/>
      <c r="D20" s="227" t="s">
        <v>45</v>
      </c>
      <c r="E20" s="227"/>
      <c r="F20" s="227"/>
      <c r="G20" s="227"/>
      <c r="H20" s="19"/>
      <c r="I20" s="19"/>
      <c r="J20" s="19"/>
      <c r="K20" s="19"/>
      <c r="L20" s="19"/>
      <c r="M20" s="19"/>
      <c r="N20" s="1"/>
      <c r="O20" s="19"/>
      <c r="P20" s="1"/>
      <c r="Q20" s="19"/>
      <c r="R20" s="1"/>
      <c r="S20" s="1"/>
      <c r="T20" s="1"/>
      <c r="U20" s="1"/>
      <c r="W20" s="1"/>
    </row>
    <row r="21" spans="1:23" ht="14.1" customHeight="1" x14ac:dyDescent="0.4">
      <c r="A21" s="1"/>
      <c r="B21" s="228" t="s">
        <v>44</v>
      </c>
      <c r="C21" s="228"/>
      <c r="D21" s="227" t="s">
        <v>43</v>
      </c>
      <c r="E21" s="227"/>
      <c r="F21" s="227"/>
      <c r="G21" s="227"/>
      <c r="H21" s="227"/>
      <c r="I21" s="227"/>
      <c r="J21" s="227"/>
      <c r="K21" s="227"/>
      <c r="L21" s="227"/>
      <c r="M21" s="227"/>
      <c r="N21" s="227"/>
      <c r="O21" s="227"/>
      <c r="P21" s="227"/>
      <c r="Q21" s="227"/>
      <c r="R21" s="227"/>
      <c r="S21" s="227"/>
      <c r="T21" s="1"/>
      <c r="U21" s="1"/>
      <c r="W21" s="1"/>
    </row>
    <row r="22" spans="1:23" ht="14.1" customHeight="1" x14ac:dyDescent="0.4">
      <c r="A22" s="1"/>
      <c r="B22" s="227" t="s">
        <v>42</v>
      </c>
      <c r="C22" s="227"/>
      <c r="D22" s="227" t="s">
        <v>41</v>
      </c>
      <c r="E22" s="227"/>
      <c r="F22" s="227"/>
      <c r="G22" s="227"/>
      <c r="H22" s="227"/>
      <c r="I22" s="227"/>
      <c r="J22" s="227"/>
      <c r="K22" s="227"/>
      <c r="L22" s="227"/>
      <c r="M22" s="227"/>
      <c r="N22" s="1"/>
      <c r="O22" s="1"/>
      <c r="P22" s="1"/>
      <c r="Q22" s="1"/>
      <c r="R22" s="1"/>
      <c r="S22" s="1"/>
      <c r="T22" s="1"/>
      <c r="U22" s="1"/>
      <c r="W22" s="1"/>
    </row>
    <row r="23" spans="1:23" ht="14.1" customHeight="1" x14ac:dyDescent="0.4">
      <c r="A23" s="1"/>
      <c r="B23" s="227" t="s">
        <v>40</v>
      </c>
      <c r="C23" s="227"/>
      <c r="D23" s="227" t="s">
        <v>39</v>
      </c>
      <c r="E23" s="227"/>
      <c r="F23" s="227"/>
      <c r="G23" s="227"/>
      <c r="H23" s="227"/>
      <c r="I23" s="227"/>
      <c r="J23" s="227"/>
      <c r="K23" s="227"/>
      <c r="L23" s="227"/>
      <c r="M23" s="227"/>
      <c r="N23" s="227"/>
      <c r="O23" s="19"/>
      <c r="P23" s="19"/>
      <c r="Q23" s="19"/>
      <c r="R23" s="19"/>
      <c r="S23" s="1"/>
      <c r="T23" s="1"/>
      <c r="U23" s="1"/>
      <c r="W23" s="1"/>
    </row>
    <row r="24" spans="1:23" ht="14.1" customHeight="1" x14ac:dyDescent="0.4">
      <c r="A24" s="1"/>
      <c r="B24" s="227" t="s">
        <v>38</v>
      </c>
      <c r="C24" s="227"/>
      <c r="D24" s="227" t="s">
        <v>37</v>
      </c>
      <c r="E24" s="227"/>
      <c r="F24" s="227"/>
      <c r="G24" s="227"/>
      <c r="H24" s="227"/>
      <c r="I24" s="227"/>
      <c r="J24" s="227"/>
      <c r="K24" s="227"/>
      <c r="L24" s="227"/>
      <c r="M24" s="227"/>
      <c r="N24" s="227"/>
      <c r="O24" s="227"/>
      <c r="P24" s="227"/>
      <c r="Q24" s="227"/>
      <c r="R24" s="227"/>
      <c r="S24" s="227"/>
      <c r="T24" s="227"/>
      <c r="U24" s="227"/>
      <c r="W24" s="1"/>
    </row>
    <row r="25" spans="1:23" ht="14.1" customHeight="1" x14ac:dyDescent="0.4">
      <c r="A25" s="1"/>
      <c r="B25" s="227" t="s">
        <v>36</v>
      </c>
      <c r="C25" s="227"/>
      <c r="D25" s="227" t="s">
        <v>35</v>
      </c>
      <c r="E25" s="227"/>
      <c r="F25" s="227"/>
      <c r="G25" s="227"/>
      <c r="H25" s="227"/>
      <c r="I25" s="227"/>
      <c r="J25" s="227"/>
      <c r="K25" s="227"/>
      <c r="L25" s="227"/>
      <c r="M25" s="227"/>
      <c r="N25" s="227"/>
      <c r="O25" s="227"/>
      <c r="P25" s="227"/>
      <c r="Q25" s="227"/>
      <c r="R25" s="227"/>
      <c r="S25" s="227"/>
      <c r="T25" s="227"/>
      <c r="U25" s="227"/>
      <c r="W25" s="1"/>
    </row>
    <row r="26" spans="1:23" ht="14.1" customHeight="1" x14ac:dyDescent="0.4">
      <c r="A26" s="1"/>
      <c r="B26" s="227" t="s">
        <v>34</v>
      </c>
      <c r="C26" s="227"/>
      <c r="D26" s="227" t="s">
        <v>33</v>
      </c>
      <c r="E26" s="227"/>
      <c r="F26" s="227"/>
      <c r="G26" s="227"/>
      <c r="H26" s="227"/>
      <c r="I26" s="227"/>
      <c r="J26" s="227"/>
      <c r="K26" s="227"/>
      <c r="L26" s="227"/>
      <c r="M26" s="227"/>
      <c r="N26" s="227"/>
      <c r="O26" s="227"/>
      <c r="P26" s="227"/>
      <c r="Q26" s="227"/>
      <c r="R26" s="227"/>
      <c r="S26" s="227"/>
      <c r="T26" s="227"/>
      <c r="U26" s="1"/>
      <c r="W26" s="1"/>
    </row>
    <row r="27" spans="1:23" ht="5.25" customHeight="1" x14ac:dyDescent="0.4">
      <c r="A27" s="1"/>
      <c r="B27" s="19"/>
      <c r="C27" s="19"/>
      <c r="D27" s="19"/>
      <c r="E27" s="19"/>
      <c r="F27" s="19"/>
      <c r="G27" s="19"/>
      <c r="H27" s="19"/>
      <c r="I27" s="19"/>
      <c r="J27" s="19"/>
      <c r="K27" s="19"/>
      <c r="L27" s="19"/>
      <c r="M27" s="19"/>
      <c r="N27" s="19"/>
      <c r="O27" s="19"/>
      <c r="P27" s="19"/>
      <c r="Q27" s="19"/>
      <c r="R27" s="19"/>
      <c r="S27" s="19"/>
      <c r="T27" s="19"/>
      <c r="U27" s="1"/>
      <c r="W27" s="1"/>
    </row>
    <row r="28" spans="1:23" ht="38.25" customHeight="1" x14ac:dyDescent="0.4">
      <c r="B28" s="229" t="s">
        <v>176</v>
      </c>
      <c r="C28" s="229"/>
      <c r="D28" s="229"/>
      <c r="E28" s="229"/>
      <c r="F28" s="229"/>
      <c r="G28" s="229"/>
      <c r="H28" s="229"/>
      <c r="I28" s="229"/>
      <c r="J28" s="229"/>
      <c r="K28" s="229"/>
      <c r="L28" s="229"/>
      <c r="M28" s="229"/>
      <c r="N28" s="229"/>
      <c r="O28" s="229"/>
      <c r="P28" s="229"/>
      <c r="Q28" s="229"/>
      <c r="R28" s="229"/>
      <c r="S28" s="229"/>
      <c r="T28" s="229"/>
      <c r="U28" s="1"/>
      <c r="W28" s="1"/>
    </row>
    <row r="29" spans="1:23" ht="17.100000000000001" customHeight="1" x14ac:dyDescent="0.4">
      <c r="A29" s="18"/>
      <c r="B29" s="169" t="s">
        <v>80</v>
      </c>
      <c r="C29" s="169"/>
      <c r="D29" s="169"/>
      <c r="E29" s="169"/>
      <c r="F29" s="169"/>
      <c r="G29" s="169"/>
      <c r="H29" s="169"/>
      <c r="I29" s="107" t="s">
        <v>123</v>
      </c>
      <c r="J29" s="108"/>
      <c r="K29" s="108"/>
      <c r="L29" s="108"/>
      <c r="M29" s="108"/>
      <c r="N29" s="108"/>
      <c r="O29" s="108"/>
      <c r="P29" s="108"/>
      <c r="Q29" s="86"/>
      <c r="R29" s="87"/>
      <c r="S29" s="169" t="s">
        <v>86</v>
      </c>
      <c r="T29" s="169"/>
      <c r="U29" s="29"/>
      <c r="W29" s="1"/>
    </row>
    <row r="30" spans="1:23" ht="17.100000000000001" customHeight="1" x14ac:dyDescent="0.4">
      <c r="A30" s="18"/>
      <c r="B30" s="200" t="s">
        <v>90</v>
      </c>
      <c r="C30" s="200"/>
      <c r="D30" s="200"/>
      <c r="E30" s="200"/>
      <c r="F30" s="200"/>
      <c r="G30" s="200"/>
      <c r="H30" s="200"/>
      <c r="I30" s="159" t="s">
        <v>81</v>
      </c>
      <c r="J30" s="160"/>
      <c r="K30" s="160"/>
      <c r="L30" s="160"/>
      <c r="M30" s="160"/>
      <c r="N30" s="160"/>
      <c r="O30" s="160"/>
      <c r="P30" s="160"/>
      <c r="Q30" s="91"/>
      <c r="R30" s="92"/>
      <c r="S30" s="162"/>
      <c r="T30" s="164"/>
      <c r="U30" s="29"/>
      <c r="W30" s="1"/>
    </row>
    <row r="31" spans="1:23" ht="17.100000000000001" customHeight="1" x14ac:dyDescent="0.4">
      <c r="A31" s="18"/>
      <c r="B31" s="200" t="s">
        <v>91</v>
      </c>
      <c r="C31" s="200"/>
      <c r="D31" s="200"/>
      <c r="E31" s="200"/>
      <c r="F31" s="200"/>
      <c r="G31" s="200"/>
      <c r="H31" s="200"/>
      <c r="I31" s="159" t="s">
        <v>82</v>
      </c>
      <c r="J31" s="160"/>
      <c r="K31" s="160"/>
      <c r="L31" s="160"/>
      <c r="M31" s="160"/>
      <c r="N31" s="160"/>
      <c r="O31" s="160"/>
      <c r="P31" s="160"/>
      <c r="Q31" s="91"/>
      <c r="R31" s="92"/>
      <c r="S31" s="162"/>
      <c r="T31" s="164"/>
      <c r="U31" s="29"/>
      <c r="W31" s="1"/>
    </row>
    <row r="32" spans="1:23" ht="17.100000000000001" customHeight="1" x14ac:dyDescent="0.4">
      <c r="A32" s="18"/>
      <c r="B32" s="200" t="s">
        <v>92</v>
      </c>
      <c r="C32" s="200"/>
      <c r="D32" s="200"/>
      <c r="E32" s="200"/>
      <c r="F32" s="200"/>
      <c r="G32" s="200"/>
      <c r="H32" s="200"/>
      <c r="I32" s="159" t="s">
        <v>83</v>
      </c>
      <c r="J32" s="160"/>
      <c r="K32" s="160"/>
      <c r="L32" s="160"/>
      <c r="M32" s="160"/>
      <c r="N32" s="160"/>
      <c r="O32" s="160"/>
      <c r="P32" s="160"/>
      <c r="Q32" s="91"/>
      <c r="R32" s="92"/>
      <c r="S32" s="162"/>
      <c r="T32" s="164"/>
      <c r="U32" s="29"/>
      <c r="W32" s="1"/>
    </row>
    <row r="33" spans="1:23" ht="17.100000000000001" customHeight="1" x14ac:dyDescent="0.4">
      <c r="A33" s="18"/>
      <c r="B33" s="200" t="s">
        <v>93</v>
      </c>
      <c r="C33" s="200"/>
      <c r="D33" s="200"/>
      <c r="E33" s="200"/>
      <c r="F33" s="200"/>
      <c r="G33" s="200"/>
      <c r="H33" s="200"/>
      <c r="I33" s="159" t="s">
        <v>84</v>
      </c>
      <c r="J33" s="160"/>
      <c r="K33" s="160"/>
      <c r="L33" s="160"/>
      <c r="M33" s="160"/>
      <c r="N33" s="160"/>
      <c r="O33" s="160"/>
      <c r="P33" s="160"/>
      <c r="Q33" s="91"/>
      <c r="R33" s="92"/>
      <c r="S33" s="162"/>
      <c r="T33" s="164"/>
      <c r="U33" s="29"/>
      <c r="W33" s="1"/>
    </row>
    <row r="34" spans="1:23" ht="17.100000000000001" customHeight="1" x14ac:dyDescent="0.4">
      <c r="A34" s="18"/>
      <c r="B34" s="200" t="s">
        <v>94</v>
      </c>
      <c r="C34" s="200"/>
      <c r="D34" s="200"/>
      <c r="E34" s="200"/>
      <c r="F34" s="200"/>
      <c r="G34" s="200"/>
      <c r="H34" s="200"/>
      <c r="I34" s="159" t="s">
        <v>83</v>
      </c>
      <c r="J34" s="160"/>
      <c r="K34" s="160"/>
      <c r="L34" s="160"/>
      <c r="M34" s="160"/>
      <c r="N34" s="160"/>
      <c r="O34" s="160"/>
      <c r="P34" s="160"/>
      <c r="Q34" s="91"/>
      <c r="R34" s="92"/>
      <c r="S34" s="162"/>
      <c r="T34" s="164"/>
      <c r="U34" s="29"/>
      <c r="W34" s="1"/>
    </row>
    <row r="35" spans="1:23" ht="17.100000000000001" customHeight="1" x14ac:dyDescent="0.4">
      <c r="A35" s="18"/>
      <c r="B35" s="200" t="s">
        <v>95</v>
      </c>
      <c r="C35" s="200"/>
      <c r="D35" s="200"/>
      <c r="E35" s="200"/>
      <c r="F35" s="200"/>
      <c r="G35" s="200"/>
      <c r="H35" s="200"/>
      <c r="I35" s="159" t="s">
        <v>84</v>
      </c>
      <c r="J35" s="160"/>
      <c r="K35" s="160"/>
      <c r="L35" s="160"/>
      <c r="M35" s="160"/>
      <c r="N35" s="160"/>
      <c r="O35" s="160"/>
      <c r="P35" s="160"/>
      <c r="Q35" s="91"/>
      <c r="R35" s="92"/>
      <c r="S35" s="162"/>
      <c r="T35" s="164"/>
      <c r="U35" s="29"/>
      <c r="W35" s="1"/>
    </row>
    <row r="36" spans="1:23" ht="17.100000000000001" customHeight="1" x14ac:dyDescent="0.4">
      <c r="A36" s="1"/>
      <c r="B36" s="200" t="s">
        <v>96</v>
      </c>
      <c r="C36" s="200"/>
      <c r="D36" s="200"/>
      <c r="E36" s="200"/>
      <c r="F36" s="200"/>
      <c r="G36" s="200"/>
      <c r="H36" s="200"/>
      <c r="I36" s="159" t="s">
        <v>85</v>
      </c>
      <c r="J36" s="160"/>
      <c r="K36" s="160"/>
      <c r="L36" s="160"/>
      <c r="M36" s="160"/>
      <c r="N36" s="160"/>
      <c r="O36" s="160"/>
      <c r="P36" s="160"/>
      <c r="Q36" s="91"/>
      <c r="R36" s="92"/>
      <c r="S36" s="162"/>
      <c r="T36" s="164"/>
      <c r="U36" s="29"/>
      <c r="W36" s="1"/>
    </row>
    <row r="37" spans="1:23" s="1" customFormat="1" ht="24" customHeight="1" x14ac:dyDescent="0.4">
      <c r="A37" s="198" t="s">
        <v>169</v>
      </c>
      <c r="B37" s="199"/>
      <c r="C37" s="199"/>
      <c r="D37" s="199"/>
      <c r="E37" s="199"/>
      <c r="F37" s="199"/>
      <c r="G37" s="199"/>
      <c r="H37" s="199"/>
      <c r="I37" s="199"/>
      <c r="J37" s="199"/>
      <c r="K37" s="199"/>
      <c r="L37" s="199"/>
      <c r="M37" s="199"/>
      <c r="N37" s="199"/>
      <c r="O37" s="199"/>
      <c r="P37" s="199"/>
      <c r="Q37" s="199"/>
      <c r="R37" s="199"/>
      <c r="S37" s="199"/>
      <c r="T37" s="199"/>
      <c r="U37" s="199"/>
      <c r="V37" s="54"/>
    </row>
    <row r="38" spans="1:23" s="1" customFormat="1" ht="22.5" customHeight="1" x14ac:dyDescent="0.4">
      <c r="A38"/>
      <c r="B38" t="s">
        <v>170</v>
      </c>
      <c r="C38" s="77"/>
      <c r="D38" s="225"/>
      <c r="E38" s="193"/>
      <c r="F38" s="193"/>
      <c r="G38" s="193"/>
      <c r="H38" s="193"/>
      <c r="I38" s="193"/>
      <c r="J38" s="193"/>
      <c r="K38" s="193"/>
      <c r="L38" s="193"/>
      <c r="M38" s="193"/>
      <c r="N38" s="193"/>
      <c r="O38" s="193"/>
      <c r="P38" s="193"/>
      <c r="Q38" s="193"/>
      <c r="R38" s="193"/>
      <c r="S38" s="193"/>
      <c r="V38" s="54"/>
    </row>
    <row r="39" spans="1:23" s="1" customFormat="1" ht="22.5" customHeight="1" x14ac:dyDescent="0.4">
      <c r="A39" t="s">
        <v>171</v>
      </c>
      <c r="B39"/>
      <c r="C39" s="77"/>
      <c r="D39" s="77"/>
      <c r="E39"/>
      <c r="F39"/>
      <c r="G39"/>
      <c r="H39"/>
      <c r="I39"/>
      <c r="J39"/>
      <c r="K39"/>
      <c r="L39"/>
      <c r="M39"/>
      <c r="N39"/>
      <c r="O39"/>
      <c r="P39"/>
      <c r="Q39"/>
      <c r="R39"/>
      <c r="S39"/>
      <c r="V39" s="54"/>
    </row>
    <row r="40" spans="1:23" ht="24" customHeight="1" x14ac:dyDescent="0.4">
      <c r="D40" s="201" t="s">
        <v>31</v>
      </c>
      <c r="E40" s="202"/>
      <c r="F40" s="202"/>
      <c r="G40" s="202"/>
      <c r="H40" s="94"/>
      <c r="I40" s="94"/>
      <c r="J40" s="94"/>
      <c r="K40" s="94"/>
      <c r="L40" s="94"/>
      <c r="M40" s="94"/>
      <c r="N40" s="94"/>
      <c r="O40" s="94"/>
      <c r="P40" s="94"/>
      <c r="Q40" s="94"/>
      <c r="R40" s="94"/>
      <c r="S40" s="42" t="s">
        <v>30</v>
      </c>
      <c r="U40" s="54"/>
      <c r="V40"/>
    </row>
    <row r="41" spans="1:23" ht="30" customHeight="1" x14ac:dyDescent="0.4">
      <c r="C41" s="1"/>
      <c r="D41" s="197" t="s">
        <v>173</v>
      </c>
      <c r="E41" s="197"/>
      <c r="F41" s="197"/>
      <c r="G41" s="197"/>
      <c r="H41" s="89"/>
      <c r="I41" s="89"/>
      <c r="J41" s="89"/>
      <c r="K41" s="89"/>
      <c r="L41" s="89"/>
      <c r="M41" s="89"/>
      <c r="N41" s="89"/>
      <c r="O41" s="89"/>
      <c r="P41" s="89"/>
      <c r="Q41" s="89"/>
      <c r="R41" s="89"/>
      <c r="S41" s="89"/>
    </row>
    <row r="42" spans="1:23" ht="2.25" customHeight="1" x14ac:dyDescent="0.4">
      <c r="W42" s="1"/>
    </row>
  </sheetData>
  <mergeCells count="152">
    <mergeCell ref="D38:S38"/>
    <mergeCell ref="A2:U2"/>
    <mergeCell ref="A1:M1"/>
    <mergeCell ref="B24:C24"/>
    <mergeCell ref="D24:U24"/>
    <mergeCell ref="B25:C25"/>
    <mergeCell ref="D25:U25"/>
    <mergeCell ref="B26:C26"/>
    <mergeCell ref="D26:T26"/>
    <mergeCell ref="B21:C21"/>
    <mergeCell ref="D21:S21"/>
    <mergeCell ref="B22:C22"/>
    <mergeCell ref="D22:M22"/>
    <mergeCell ref="B23:C23"/>
    <mergeCell ref="D23:N23"/>
    <mergeCell ref="B18:C18"/>
    <mergeCell ref="D18:M18"/>
    <mergeCell ref="B19:C19"/>
    <mergeCell ref="D19:G19"/>
    <mergeCell ref="B20:C20"/>
    <mergeCell ref="D20:G20"/>
    <mergeCell ref="B28:T28"/>
    <mergeCell ref="B36:H36"/>
    <mergeCell ref="S32:T32"/>
    <mergeCell ref="B33:H33"/>
    <mergeCell ref="S33:T33"/>
    <mergeCell ref="B34:H34"/>
    <mergeCell ref="S15:T15"/>
    <mergeCell ref="B16:D16"/>
    <mergeCell ref="E16:F16"/>
    <mergeCell ref="G16:H16"/>
    <mergeCell ref="O15:P15"/>
    <mergeCell ref="O16:P16"/>
    <mergeCell ref="I16:J16"/>
    <mergeCell ref="K16:L16"/>
    <mergeCell ref="M16:N16"/>
    <mergeCell ref="S16:T16"/>
    <mergeCell ref="B15:D15"/>
    <mergeCell ref="E15:F15"/>
    <mergeCell ref="G15:H15"/>
    <mergeCell ref="I15:J15"/>
    <mergeCell ref="K15:L15"/>
    <mergeCell ref="M15:N15"/>
    <mergeCell ref="Q15:R15"/>
    <mergeCell ref="Q16:R16"/>
    <mergeCell ref="S13:T13"/>
    <mergeCell ref="B14:D14"/>
    <mergeCell ref="E14:F14"/>
    <mergeCell ref="G14:H14"/>
    <mergeCell ref="I14:J14"/>
    <mergeCell ref="K14:L14"/>
    <mergeCell ref="M14:N14"/>
    <mergeCell ref="S14:T14"/>
    <mergeCell ref="B13:D13"/>
    <mergeCell ref="E13:F13"/>
    <mergeCell ref="G13:H13"/>
    <mergeCell ref="I13:J13"/>
    <mergeCell ref="K13:L13"/>
    <mergeCell ref="M13:N13"/>
    <mergeCell ref="Q13:R13"/>
    <mergeCell ref="Q14:R14"/>
    <mergeCell ref="O13:P13"/>
    <mergeCell ref="O14:P14"/>
    <mergeCell ref="E12:F12"/>
    <mergeCell ref="G12:H12"/>
    <mergeCell ref="I12:J12"/>
    <mergeCell ref="K12:L12"/>
    <mergeCell ref="M12:N12"/>
    <mergeCell ref="S12:T12"/>
    <mergeCell ref="B11:D11"/>
    <mergeCell ref="E11:F11"/>
    <mergeCell ref="G11:H11"/>
    <mergeCell ref="I11:J11"/>
    <mergeCell ref="K11:L11"/>
    <mergeCell ref="M11:N11"/>
    <mergeCell ref="Q11:R11"/>
    <mergeCell ref="Q12:R12"/>
    <mergeCell ref="S11:T11"/>
    <mergeCell ref="B12:D12"/>
    <mergeCell ref="O11:P11"/>
    <mergeCell ref="O12:P12"/>
    <mergeCell ref="E4:N4"/>
    <mergeCell ref="B8:D8"/>
    <mergeCell ref="E8:F8"/>
    <mergeCell ref="G8:H8"/>
    <mergeCell ref="I8:J8"/>
    <mergeCell ref="K8:L8"/>
    <mergeCell ref="M8:N8"/>
    <mergeCell ref="S8:T8"/>
    <mergeCell ref="M6:N6"/>
    <mergeCell ref="S6:T6"/>
    <mergeCell ref="B7:D7"/>
    <mergeCell ref="E7:F7"/>
    <mergeCell ref="G7:H7"/>
    <mergeCell ref="I7:J7"/>
    <mergeCell ref="K7:L7"/>
    <mergeCell ref="M7:N7"/>
    <mergeCell ref="S7:T7"/>
    <mergeCell ref="Q6:R6"/>
    <mergeCell ref="Q7:R7"/>
    <mergeCell ref="Q8:R8"/>
    <mergeCell ref="B5:T5"/>
    <mergeCell ref="B6:D6"/>
    <mergeCell ref="E6:F6"/>
    <mergeCell ref="G6:H6"/>
    <mergeCell ref="I6:J6"/>
    <mergeCell ref="K6:L6"/>
    <mergeCell ref="S9:T9"/>
    <mergeCell ref="B10:D10"/>
    <mergeCell ref="E10:F10"/>
    <mergeCell ref="G10:H10"/>
    <mergeCell ref="I10:J10"/>
    <mergeCell ref="K10:L10"/>
    <mergeCell ref="M10:N10"/>
    <mergeCell ref="S10:T10"/>
    <mergeCell ref="B9:D9"/>
    <mergeCell ref="E9:F9"/>
    <mergeCell ref="G9:H9"/>
    <mergeCell ref="I9:J9"/>
    <mergeCell ref="K9:L9"/>
    <mergeCell ref="M9:N9"/>
    <mergeCell ref="Q9:R9"/>
    <mergeCell ref="Q10:R10"/>
    <mergeCell ref="O6:P6"/>
    <mergeCell ref="O7:P7"/>
    <mergeCell ref="O8:P8"/>
    <mergeCell ref="O9:P9"/>
    <mergeCell ref="O10:P10"/>
    <mergeCell ref="D41:G41"/>
    <mergeCell ref="H41:S41"/>
    <mergeCell ref="I29:R29"/>
    <mergeCell ref="I30:R30"/>
    <mergeCell ref="I31:R31"/>
    <mergeCell ref="I32:R32"/>
    <mergeCell ref="I33:R33"/>
    <mergeCell ref="I34:R34"/>
    <mergeCell ref="I35:R35"/>
    <mergeCell ref="I36:R36"/>
    <mergeCell ref="A37:U37"/>
    <mergeCell ref="S34:T34"/>
    <mergeCell ref="B35:H35"/>
    <mergeCell ref="S35:T35"/>
    <mergeCell ref="B29:H29"/>
    <mergeCell ref="S29:T29"/>
    <mergeCell ref="B30:H30"/>
    <mergeCell ref="S30:T30"/>
    <mergeCell ref="B31:H31"/>
    <mergeCell ref="S31:T31"/>
    <mergeCell ref="B32:H32"/>
    <mergeCell ref="D40:G40"/>
    <mergeCell ref="H40:R40"/>
    <mergeCell ref="S36:T36"/>
  </mergeCells>
  <phoneticPr fontId="2"/>
  <dataValidations count="1">
    <dataValidation allowBlank="1" showInputMessage="1" showErrorMessage="1" prompt="①申請書より自動入力" sqref="E4:R4" xr:uid="{D224E924-6B8E-4895-963D-D01E52BED072}"/>
  </dataValidations>
  <printOptions horizontalCentered="1"/>
  <pageMargins left="0.19685039370078741" right="0.15748031496062992" top="0.23622047244094491" bottom="0.35433070866141736"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F6570-A0A6-4CCB-A033-929EA8A3D841}">
  <sheetPr codeName="Sheet6"/>
  <dimension ref="A1:Z14"/>
  <sheetViews>
    <sheetView showZeros="0" topLeftCell="M1" workbookViewId="0">
      <selection activeCell="R12" sqref="R12"/>
    </sheetView>
  </sheetViews>
  <sheetFormatPr defaultColWidth="9" defaultRowHeight="18.75" x14ac:dyDescent="0.4"/>
  <cols>
    <col min="1" max="1" width="9" customWidth="1"/>
    <col min="2" max="2" width="15.75" customWidth="1"/>
    <col min="3" max="3" width="16.5" customWidth="1"/>
    <col min="4" max="4" width="28.125" customWidth="1"/>
    <col min="5" max="5" width="14.625" customWidth="1"/>
    <col min="6" max="6" width="39.75" customWidth="1"/>
    <col min="7" max="7" width="22.875" customWidth="1"/>
    <col min="8" max="8" width="26.75" customWidth="1"/>
    <col min="9" max="9" width="19.75" customWidth="1"/>
    <col min="10" max="10" width="19.25" customWidth="1"/>
    <col min="11" max="11" width="13.5" customWidth="1"/>
    <col min="12" max="12" width="12.625" customWidth="1"/>
    <col min="13" max="13" width="39.75" bestFit="1" customWidth="1"/>
    <col min="14" max="14" width="12.75" customWidth="1"/>
    <col min="15" max="15" width="37.75" customWidth="1"/>
    <col min="16" max="16" width="9" customWidth="1"/>
    <col min="17" max="17" width="10.625" customWidth="1"/>
    <col min="18" max="18" width="41.75" customWidth="1"/>
    <col min="19" max="20" width="12.75" customWidth="1"/>
    <col min="21" max="21" width="14.25" customWidth="1"/>
    <col min="23" max="23" width="9.375" bestFit="1" customWidth="1"/>
  </cols>
  <sheetData>
    <row r="1" spans="1:26" ht="24" x14ac:dyDescent="0.4">
      <c r="A1" s="64" t="s">
        <v>124</v>
      </c>
    </row>
    <row r="3" spans="1:26" ht="18.75" customHeight="1" x14ac:dyDescent="0.4">
      <c r="A3" s="234" t="s">
        <v>125</v>
      </c>
      <c r="B3" s="234" t="s">
        <v>179</v>
      </c>
      <c r="C3" s="234" t="s">
        <v>162</v>
      </c>
      <c r="D3" s="234" t="s">
        <v>180</v>
      </c>
      <c r="E3" s="234" t="s">
        <v>181</v>
      </c>
      <c r="F3" s="234" t="s">
        <v>126</v>
      </c>
      <c r="G3" s="234" t="s">
        <v>101</v>
      </c>
      <c r="H3" s="234" t="s">
        <v>127</v>
      </c>
      <c r="I3" s="234" t="s">
        <v>128</v>
      </c>
      <c r="J3" s="96" t="s">
        <v>129</v>
      </c>
      <c r="K3" s="96"/>
      <c r="L3" s="96" t="s">
        <v>130</v>
      </c>
      <c r="M3" s="96"/>
      <c r="N3" s="234" t="s">
        <v>131</v>
      </c>
      <c r="O3" s="85" t="s">
        <v>132</v>
      </c>
      <c r="P3" s="86"/>
      <c r="Q3" s="86"/>
      <c r="R3" s="87"/>
      <c r="S3" s="235" t="s">
        <v>133</v>
      </c>
      <c r="T3" s="236"/>
      <c r="U3" s="175"/>
      <c r="V3" s="230" t="s">
        <v>140</v>
      </c>
      <c r="W3" s="230" t="s">
        <v>183</v>
      </c>
      <c r="X3" s="232" t="s">
        <v>151</v>
      </c>
      <c r="Y3" s="96" t="s">
        <v>152</v>
      </c>
    </row>
    <row r="4" spans="1:26" s="62" customFormat="1" ht="37.5" customHeight="1" x14ac:dyDescent="0.4">
      <c r="A4" s="234"/>
      <c r="B4" s="234"/>
      <c r="C4" s="234"/>
      <c r="D4" s="234"/>
      <c r="E4" s="234"/>
      <c r="F4" s="234"/>
      <c r="G4" s="234"/>
      <c r="H4" s="234"/>
      <c r="I4" s="234"/>
      <c r="J4" s="65" t="s">
        <v>134</v>
      </c>
      <c r="K4" s="65" t="s">
        <v>108</v>
      </c>
      <c r="L4" s="65" t="s">
        <v>135</v>
      </c>
      <c r="M4" s="65" t="s">
        <v>136</v>
      </c>
      <c r="N4" s="234"/>
      <c r="O4" s="65" t="s">
        <v>14</v>
      </c>
      <c r="P4" s="65" t="s">
        <v>137</v>
      </c>
      <c r="Q4" s="65" t="s">
        <v>138</v>
      </c>
      <c r="R4" s="65" t="s">
        <v>139</v>
      </c>
      <c r="S4" s="65" t="s">
        <v>137</v>
      </c>
      <c r="T4" s="65" t="s">
        <v>138</v>
      </c>
      <c r="U4" s="65" t="s">
        <v>182</v>
      </c>
      <c r="V4" s="231"/>
      <c r="W4" s="231"/>
      <c r="X4" s="233"/>
      <c r="Y4" s="96"/>
    </row>
    <row r="5" spans="1:26" s="63" customFormat="1" ht="54.75" customHeight="1" x14ac:dyDescent="0.4">
      <c r="A5" s="67">
        <f>'①申請書 '!$E$11</f>
        <v>0</v>
      </c>
      <c r="B5" s="68">
        <f>'①申請書 '!E8</f>
        <v>0</v>
      </c>
      <c r="C5" s="68">
        <f>'①申請書 '!N8</f>
        <v>0</v>
      </c>
      <c r="D5" s="70">
        <f>'①申請書 '!E7</f>
        <v>0</v>
      </c>
      <c r="E5" s="70">
        <f>'①申請書 '!N7</f>
        <v>0</v>
      </c>
      <c r="F5" s="68">
        <f>'①申請書 '!E9</f>
        <v>0</v>
      </c>
      <c r="G5" s="80">
        <f>'①申請書 '!E10</f>
        <v>0</v>
      </c>
      <c r="H5" s="68">
        <f>'①申請書 '!E12</f>
        <v>0</v>
      </c>
      <c r="I5" s="68">
        <f>'①申請書 '!N12</f>
        <v>0</v>
      </c>
      <c r="J5" s="69" t="e">
        <f>VALUE('①申請書 '!F13&amp;"/"&amp;'①申請書 '!H13&amp;"/"&amp;'①申請書 '!J13)</f>
        <v>#VALUE!</v>
      </c>
      <c r="K5" s="68">
        <f>'①申請書 '!O13</f>
        <v>0</v>
      </c>
      <c r="L5" s="69" t="e">
        <f>VALUE('①申請書 '!F14&amp;"/"&amp;'①申請書 '!H14&amp;"/"&amp;'①申請書 '!J14)</f>
        <v>#VALUE!</v>
      </c>
      <c r="M5" s="68">
        <f>'①申請書 '!P14</f>
        <v>0</v>
      </c>
      <c r="N5" s="68">
        <f>'①申請書 '!E17</f>
        <v>0</v>
      </c>
      <c r="O5" s="68">
        <f>'①申請書 '!E34</f>
        <v>0</v>
      </c>
      <c r="P5" s="68">
        <f>'①申請書 '!F35</f>
        <v>0</v>
      </c>
      <c r="Q5" s="68">
        <f>'①申請書 '!E36</f>
        <v>0</v>
      </c>
      <c r="R5" s="80">
        <f>'①申請書 '!G37</f>
        <v>0</v>
      </c>
      <c r="S5" s="68">
        <f>'①申請書 '!F39</f>
        <v>0</v>
      </c>
      <c r="T5" s="68">
        <f>'①申請書 '!E40</f>
        <v>0</v>
      </c>
      <c r="U5" s="68">
        <f>'①申請書 '!E41</f>
        <v>0</v>
      </c>
      <c r="V5" s="70" t="s">
        <v>141</v>
      </c>
      <c r="W5" s="70">
        <f>'①申請書 '!E18</f>
        <v>0</v>
      </c>
      <c r="X5" s="70"/>
      <c r="Y5" s="72"/>
      <c r="Z5" s="79"/>
    </row>
    <row r="7" spans="1:26" ht="37.5" x14ac:dyDescent="0.4">
      <c r="A7" s="71" t="s">
        <v>142</v>
      </c>
      <c r="B7" s="71" t="s">
        <v>143</v>
      </c>
      <c r="C7" s="71" t="s">
        <v>144</v>
      </c>
      <c r="D7" s="71" t="s">
        <v>145</v>
      </c>
      <c r="E7" s="66" t="s">
        <v>146</v>
      </c>
      <c r="F7" s="66" t="s">
        <v>147</v>
      </c>
      <c r="G7" s="66" t="s">
        <v>148</v>
      </c>
      <c r="H7" s="66" t="s">
        <v>149</v>
      </c>
      <c r="I7" s="66" t="s">
        <v>150</v>
      </c>
    </row>
    <row r="8" spans="1:26" x14ac:dyDescent="0.4">
      <c r="A8" s="67">
        <f>'①申請書 '!E$11</f>
        <v>0</v>
      </c>
      <c r="B8" s="70" t="str">
        <f>$B$5&amp;" "&amp;$C$5</f>
        <v>0 0</v>
      </c>
      <c r="C8" s="70" t="s">
        <v>153</v>
      </c>
      <c r="D8" s="70" t="str">
        <f>③学術活動一覧!B9</f>
        <v>筆頭</v>
      </c>
      <c r="E8" s="65"/>
      <c r="F8" s="70">
        <f>③学術活動一覧!C9</f>
        <v>0</v>
      </c>
      <c r="G8" s="65"/>
      <c r="H8" s="68">
        <f>③学術活動一覧!D9</f>
        <v>0</v>
      </c>
      <c r="I8" s="70">
        <f>③学術活動一覧!I9</f>
        <v>0</v>
      </c>
    </row>
    <row r="9" spans="1:26" x14ac:dyDescent="0.4">
      <c r="A9" s="67">
        <f>'①申請書 '!E$11</f>
        <v>0</v>
      </c>
      <c r="B9" s="70" t="str">
        <f t="shared" ref="B9:B14" si="0">$B$5&amp;" "&amp;$C$5</f>
        <v>0 0</v>
      </c>
      <c r="C9" s="70" t="s">
        <v>153</v>
      </c>
      <c r="D9" s="70" t="str">
        <f>③学術活動一覧!B10</f>
        <v>筆頭</v>
      </c>
      <c r="E9" s="65"/>
      <c r="F9" s="70">
        <f>③学術活動一覧!C10</f>
        <v>0</v>
      </c>
      <c r="G9" s="65"/>
      <c r="H9" s="68">
        <f>③学術活動一覧!D10</f>
        <v>0</v>
      </c>
      <c r="I9" s="70">
        <f>③学術活動一覧!I10</f>
        <v>0</v>
      </c>
    </row>
    <row r="10" spans="1:26" x14ac:dyDescent="0.4">
      <c r="A10" s="67">
        <f>'①申請書 '!E$11</f>
        <v>0</v>
      </c>
      <c r="B10" s="70" t="str">
        <f t="shared" si="0"/>
        <v>0 0</v>
      </c>
      <c r="C10" s="70" t="s">
        <v>153</v>
      </c>
      <c r="D10" s="70" t="str">
        <f>③学術活動一覧!B11</f>
        <v>筆頭</v>
      </c>
      <c r="E10" s="65"/>
      <c r="F10" s="70">
        <f>③学術活動一覧!C11</f>
        <v>0</v>
      </c>
      <c r="G10" s="65"/>
      <c r="H10" s="68">
        <f>③学術活動一覧!D11</f>
        <v>0</v>
      </c>
      <c r="I10" s="70">
        <f>③学術活動一覧!I11</f>
        <v>0</v>
      </c>
    </row>
    <row r="11" spans="1:26" x14ac:dyDescent="0.4">
      <c r="A11" s="67">
        <f>'①申請書 '!E$11</f>
        <v>0</v>
      </c>
      <c r="B11" s="70" t="str">
        <f t="shared" si="0"/>
        <v>0 0</v>
      </c>
      <c r="C11" s="70" t="s">
        <v>153</v>
      </c>
      <c r="D11" s="70" t="str">
        <f>③学術活動一覧!B12</f>
        <v>筆頭</v>
      </c>
      <c r="E11" s="65"/>
      <c r="F11" s="70">
        <f>③学術活動一覧!C12</f>
        <v>0</v>
      </c>
      <c r="G11" s="65"/>
      <c r="H11" s="68">
        <f>③学術活動一覧!D12</f>
        <v>0</v>
      </c>
      <c r="I11" s="70">
        <f>③学術活動一覧!I12</f>
        <v>0</v>
      </c>
    </row>
    <row r="12" spans="1:26" x14ac:dyDescent="0.4">
      <c r="A12" s="67">
        <f>'①申請書 '!E$11</f>
        <v>0</v>
      </c>
      <c r="B12" s="70" t="str">
        <f t="shared" si="0"/>
        <v>0 0</v>
      </c>
      <c r="C12" s="70" t="s">
        <v>154</v>
      </c>
      <c r="D12" s="70" t="str">
        <f>③学術活動一覧!B19</f>
        <v>筆頭</v>
      </c>
      <c r="E12" s="70">
        <f>③学術活動一覧!C19</f>
        <v>0</v>
      </c>
      <c r="F12" s="65">
        <v>0</v>
      </c>
      <c r="G12" s="70">
        <f>③学術活動一覧!E19</f>
        <v>0</v>
      </c>
      <c r="H12" s="73">
        <v>0</v>
      </c>
      <c r="I12" s="70">
        <f>③学術活動一覧!I19</f>
        <v>0</v>
      </c>
    </row>
    <row r="13" spans="1:26" x14ac:dyDescent="0.4">
      <c r="A13" s="67">
        <f>'①申請書 '!E$11</f>
        <v>0</v>
      </c>
      <c r="B13" s="70" t="str">
        <f t="shared" si="0"/>
        <v>0 0</v>
      </c>
      <c r="C13" s="70" t="s">
        <v>154</v>
      </c>
      <c r="D13" s="70" t="str">
        <f>③学術活動一覧!B20</f>
        <v>筆頭</v>
      </c>
      <c r="E13" s="70">
        <f>③学術活動一覧!C20</f>
        <v>0</v>
      </c>
      <c r="F13" s="65">
        <v>0</v>
      </c>
      <c r="G13" s="70">
        <f>③学術活動一覧!E20</f>
        <v>0</v>
      </c>
      <c r="H13" s="73">
        <v>0</v>
      </c>
      <c r="I13" s="70">
        <f>③学術活動一覧!I20</f>
        <v>0</v>
      </c>
    </row>
    <row r="14" spans="1:26" x14ac:dyDescent="0.4">
      <c r="A14" s="67">
        <f>'①申請書 '!E$11</f>
        <v>0</v>
      </c>
      <c r="B14" s="70" t="str">
        <f t="shared" si="0"/>
        <v>0 0</v>
      </c>
      <c r="C14" s="70" t="s">
        <v>154</v>
      </c>
      <c r="D14" s="70" t="str">
        <f>③学術活動一覧!B21</f>
        <v>筆頭</v>
      </c>
      <c r="E14" s="70">
        <f>③学術活動一覧!C21</f>
        <v>0</v>
      </c>
      <c r="F14" s="65">
        <v>0</v>
      </c>
      <c r="G14" s="70">
        <f>③学術活動一覧!E21</f>
        <v>0</v>
      </c>
      <c r="H14" s="73">
        <v>0</v>
      </c>
      <c r="I14" s="70">
        <f>③学術活動一覧!I21</f>
        <v>0</v>
      </c>
    </row>
  </sheetData>
  <mergeCells count="18">
    <mergeCell ref="A3:A4"/>
    <mergeCell ref="B3:B4"/>
    <mergeCell ref="E3:E4"/>
    <mergeCell ref="F3:F4"/>
    <mergeCell ref="G3:G4"/>
    <mergeCell ref="V3:V4"/>
    <mergeCell ref="X3:X4"/>
    <mergeCell ref="Y3:Y4"/>
    <mergeCell ref="C3:C4"/>
    <mergeCell ref="D3:D4"/>
    <mergeCell ref="O3:R3"/>
    <mergeCell ref="H3:H4"/>
    <mergeCell ref="I3:I4"/>
    <mergeCell ref="J3:K3"/>
    <mergeCell ref="L3:M3"/>
    <mergeCell ref="N3:N4"/>
    <mergeCell ref="S3:U3"/>
    <mergeCell ref="W3:W4"/>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①申請書 </vt:lpstr>
      <vt:lpstr>②実績目録</vt:lpstr>
      <vt:lpstr>③学術活動一覧</vt:lpstr>
      <vt:lpstr>④修練修了証明書</vt:lpstr>
      <vt:lpstr>⑤診療経験目録</vt:lpstr>
      <vt:lpstr>削除不可　事務局使用</vt:lpstr>
      <vt:lpstr>'①申請書 '!Print_Area</vt:lpstr>
      <vt:lpstr>②実績目録!Print_Area</vt:lpstr>
      <vt:lpstr>③学術活動一覧!Print_Area</vt:lpstr>
      <vt:lpstr>④修練修了証明書!Print_Area</vt:lpstr>
      <vt:lpstr>⑤診療経験目録!Print_Area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JBCS800</dc:creator>
  <cp:lastModifiedBy>事務局 日本乳癌学会</cp:lastModifiedBy>
  <cp:lastPrinted>2024-05-10T06:18:07Z</cp:lastPrinted>
  <dcterms:created xsi:type="dcterms:W3CDTF">2019-08-23T01:26:18Z</dcterms:created>
  <dcterms:modified xsi:type="dcterms:W3CDTF">2024-05-10T06:18:10Z</dcterms:modified>
</cp:coreProperties>
</file>